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GB\ALGEBRA\_moji kolegiji\_UD1\_UD1 2024-2025\studenti\"/>
    </mc:Choice>
  </mc:AlternateContent>
  <xr:revisionPtr revIDLastSave="0" documentId="13_ncr:1_{04141E37-BAC7-47AC-B77E-1537A1E6FDE1}" xr6:coauthVersionLast="36" xr6:coauthVersionMax="36" xr10:uidLastSave="{00000000-0000-0000-0000-000000000000}"/>
  <bookViews>
    <workbookView xWindow="0" yWindow="0" windowWidth="23040" windowHeight="9660" xr2:uid="{D914F494-13DA-43D3-8432-FD168801F0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O56" i="1"/>
  <c r="O11" i="1"/>
  <c r="O37" i="1"/>
  <c r="O18" i="1"/>
  <c r="O10" i="1"/>
  <c r="O42" i="1"/>
  <c r="O43" i="1"/>
  <c r="O38" i="1"/>
  <c r="O35" i="1"/>
  <c r="O19" i="1"/>
  <c r="O45" i="1"/>
  <c r="O48" i="1"/>
  <c r="O15" i="1"/>
  <c r="O14" i="1"/>
  <c r="O52" i="1"/>
  <c r="O40" i="1" l="1"/>
  <c r="O20" i="1"/>
  <c r="O44" i="1"/>
  <c r="O61" i="1"/>
  <c r="O30" i="1"/>
  <c r="O47" i="1"/>
  <c r="O55" i="1"/>
  <c r="O13" i="1"/>
  <c r="O16" i="1"/>
  <c r="O23" i="1" l="1"/>
  <c r="O9" i="1"/>
  <c r="O36" i="1"/>
  <c r="O57" i="1"/>
  <c r="O54" i="1"/>
  <c r="O32" i="1"/>
</calcChain>
</file>

<file path=xl/sharedStrings.xml><?xml version="1.0" encoding="utf-8"?>
<sst xmlns="http://schemas.openxmlformats.org/spreadsheetml/2006/main" count="213" uniqueCount="89">
  <si>
    <t>ukupno</t>
  </si>
  <si>
    <t>JMBAG</t>
  </si>
  <si>
    <t>grupa</t>
  </si>
  <si>
    <t>bodovi po rješenju</t>
  </si>
  <si>
    <t>3RDIZ2</t>
  </si>
  <si>
    <t>3RDIZ1</t>
  </si>
  <si>
    <t>3IDIZ1</t>
  </si>
  <si>
    <t>3R3DD1</t>
  </si>
  <si>
    <t>I1 Vizualna razgovjetnost</t>
  </si>
  <si>
    <t>rok 
3IDIZ1</t>
  </si>
  <si>
    <t>21.10.</t>
  </si>
  <si>
    <t>* označava predaju u inicijalnom roku</t>
  </si>
  <si>
    <t>* označava predaju unutar tjedan dana od inicijalnog roka i umanjene bodove prema uputama iz zadatka</t>
  </si>
  <si>
    <t>* označava predaju više od tjedan dana nakon inicijalnog roka i umanjene bodove prema uputama iz zadatka</t>
  </si>
  <si>
    <t>13.10.</t>
  </si>
  <si>
    <t>rok 
3RDIZ2</t>
  </si>
  <si>
    <t>14.10.</t>
  </si>
  <si>
    <t>rok 
3R3DD1</t>
  </si>
  <si>
    <t>20.10.</t>
  </si>
  <si>
    <t>rok 
3RDIZ1</t>
  </si>
  <si>
    <t>Vlak u snijegu v4: 3
Blagajnica hoće ići na more v2: 4 
Koko i duhovi v2: 2</t>
  </si>
  <si>
    <t xml:space="preserve">Joker: 2 
Beetlejuice: 2 
Alice in Wonderland: 0 </t>
  </si>
  <si>
    <t xml:space="preserve">Saw: 4 
Twin Peaks: Fire Walk with Me: 3 
Evil Dead 2: 4 </t>
  </si>
  <si>
    <t>The Godfather: 0 
Beauty and the Beast: 0 
American Beauty: 0</t>
  </si>
  <si>
    <t>Kradljivci bicikla: 4 
The Matrix: 2 
Interstellar: 3</t>
  </si>
  <si>
    <t>06.10.</t>
  </si>
  <si>
    <t>10.10.</t>
  </si>
  <si>
    <t xml:space="preserve">Finding Nemo: 4 
Monsters, Inc.: 4 
Us: 4 </t>
  </si>
  <si>
    <t xml:space="preserve">Spider-Man: 4 
Frozen: 4 
Dumb and Dumber: 0 </t>
  </si>
  <si>
    <t xml:space="preserve">Apocalypse Now: 3 
Hit Man: 3 
All Quiet on the Western Front: 3 </t>
  </si>
  <si>
    <t xml:space="preserve">Knives Out: 3 
Get Out: 3 
Ocean's 8: 3 </t>
  </si>
  <si>
    <t xml:space="preserve">Home Alone: 2 
How the Grinch Stole Christmas: 0 
Scrooged: 2 </t>
  </si>
  <si>
    <t>15.10.</t>
  </si>
  <si>
    <r>
      <t xml:space="preserve">Oppenheimer: </t>
    </r>
    <r>
      <rPr>
        <sz val="10"/>
        <color rgb="FFFFC000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
A Simple Favor: </t>
    </r>
    <r>
      <rPr>
        <sz val="10"/>
        <color rgb="FFFFC000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
Barbie: </t>
    </r>
    <r>
      <rPr>
        <sz val="10"/>
        <color rgb="FFFFC000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</si>
  <si>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A Quiet Place: 2 
Bird Box: 3 
Don't Breathe: 1 </t>
  </si>
  <si>
    <t>16.10.</t>
  </si>
  <si>
    <t xml:space="preserve">Tko pjeva zlo ne misli: 3 
General: 5 
ZG80: 3 </t>
  </si>
  <si>
    <t>Joker: 3 
Captain America: 1 
Minions: 1</t>
  </si>
  <si>
    <t xml:space="preserve">Troy: 3 
One Life v1: 5 
One Life v2: 5 </t>
  </si>
  <si>
    <t>18.10.</t>
  </si>
  <si>
    <t>19.10.</t>
  </si>
  <si>
    <t xml:space="preserve">Warcraft: 3 
Legend: 3
The Bone Collector: 3 </t>
  </si>
  <si>
    <t xml:space="preserve">Furious 7: 4 
Ghost Rider: 3 
Pixels: 5 </t>
  </si>
  <si>
    <t xml:space="preserve">Mean Girls: 4 
Casino: 3 
Fight Club: 3 </t>
  </si>
  <si>
    <t xml:space="preserve">High Noon: 5 
The Longest Day: 3 
Predator: 4 </t>
  </si>
  <si>
    <t>Frozen: 3 
Mulan: 3 
Tangled: 4</t>
  </si>
  <si>
    <t xml:space="preserve">Bronson: 3 
American History X: 1
Macbeth: 2 </t>
  </si>
  <si>
    <t xml:space="preserve">Legally Blonde: 5
Mean Girls: 1 
The Devil Wears Prada: 3 </t>
  </si>
  <si>
    <t xml:space="preserve">The Ballad of Songbirds &amp; Snakes: 4
Puss in Boots: The Last Wish: 2 
Eternal Sunshine of the Spotless Mind: 2 </t>
  </si>
  <si>
    <t xml:space="preserve">The Art of Racing in the Rain: 4 
Tarzan: 5 
American Psycho: 5 </t>
  </si>
  <si>
    <t>The Lord of the Rings: 5
The Truman Show: 5
Bird Box: 4</t>
  </si>
  <si>
    <t xml:space="preserve">Lov na zeleni dijamant: 4
Ime ruže: 4
Bogovi su pali na tjeme: 4 </t>
  </si>
  <si>
    <t>My Girl: 2 
Stand by Me: 4 
Finding Nemo: 3</t>
  </si>
  <si>
    <t xml:space="preserve">Alien: 5 
Back to the Future: 5 
Inside Out: 5 </t>
  </si>
  <si>
    <t xml:space="preserve">The Gods Must Be Crazy: 3 
Forrest Gump: 3
Superbad: 2 </t>
  </si>
  <si>
    <t>Crvenkapica: 2
Ralje: 1
Gnomeo &amp; Julija: 3</t>
  </si>
  <si>
    <t>The Goonies: 2
Zathura: 2 
Avatar: 4</t>
  </si>
  <si>
    <t xml:space="preserve">Shrek: 5 
The Mummy: 3
Shark Tale: 3 </t>
  </si>
  <si>
    <t>Spy: 3
Scary Movie: 3
Airplane!: 3</t>
  </si>
  <si>
    <t xml:space="preserve">The Batman: 5 
Jurassic World: 2
Cold Skin: 3 </t>
  </si>
  <si>
    <t xml:space="preserve">Phineas and Ferb: The Movie: 4 
Sin City: A Dame to Kill For: 3 
Trading Places: 2 </t>
  </si>
  <si>
    <t xml:space="preserve">Turbo: 3 
Home Alone: 5 
Shrek: 5 </t>
  </si>
  <si>
    <t>Wall-E: 4
Coco: 2
Inside Out: 4</t>
  </si>
  <si>
    <t>No Time to Die: 3
Oppenheimer: 3
The Shawshank Redemption: 4</t>
  </si>
  <si>
    <t>Titanic v1: 4 
The Passion of the Christ v2: 1
Toma v2: 2</t>
  </si>
  <si>
    <t>I2 Vizualna inspiracija</t>
  </si>
  <si>
    <t>1. odabir stilova</t>
  </si>
  <si>
    <t>2. finalna izvedba</t>
  </si>
  <si>
    <t>bodovi</t>
  </si>
  <si>
    <t>rok 3IDIZ1, 3RDIZ2</t>
  </si>
  <si>
    <t>28.10.</t>
  </si>
  <si>
    <t>04.11.</t>
  </si>
  <si>
    <t>11.11.</t>
  </si>
  <si>
    <t>18.11.</t>
  </si>
  <si>
    <t xml:space="preserve">rok 3R3DD1, 3RDIZ1 </t>
  </si>
  <si>
    <t xml:space="preserve">Bullet Train: 5 
Fantastic Mr. Fox: 5 
Knives Out: 5 </t>
  </si>
  <si>
    <t xml:space="preserve">Passengers v2: 5 
Penny Pincher! v2: 3 
Now You See Me v2: 4 </t>
  </si>
  <si>
    <t>The Last Dance v2: 4 
Squid Game v2: 4 
Crno bijeli svijet v2: 4</t>
  </si>
  <si>
    <t xml:space="preserve">La Linea: 3 
The Smurfs: 5 
Peppa Pig: 5 </t>
  </si>
  <si>
    <t>The Platform: 2 
House of Cards: 5 
Twisters: 5</t>
  </si>
  <si>
    <t>27.10.</t>
  </si>
  <si>
    <r>
      <t xml:space="preserve">Alien: </t>
    </r>
    <r>
      <rPr>
        <sz val="10"/>
        <color rgb="FFFFC000"/>
        <rFont val="Calibri"/>
        <family val="2"/>
        <charset val="238"/>
        <scheme val="minor"/>
      </rPr>
      <t xml:space="preserve">2 </t>
    </r>
    <r>
      <rPr>
        <sz val="10"/>
        <color theme="1"/>
        <rFont val="Calibri"/>
        <family val="2"/>
        <charset val="238"/>
        <scheme val="minor"/>
      </rPr>
      <t xml:space="preserve">
Avengers: Infinity War:</t>
    </r>
    <r>
      <rPr>
        <sz val="10"/>
        <color rgb="FFFFC000"/>
        <rFont val="Calibri"/>
        <family val="2"/>
        <charset val="238"/>
        <scheme val="minor"/>
      </rPr>
      <t xml:space="preserve"> 1 </t>
    </r>
    <r>
      <rPr>
        <sz val="10"/>
        <color theme="1"/>
        <rFont val="Calibri"/>
        <family val="2"/>
        <charset val="238"/>
        <scheme val="minor"/>
      </rPr>
      <t xml:space="preserve">
Hannibal: </t>
    </r>
    <r>
      <rPr>
        <sz val="10"/>
        <color rgb="FFFFC000"/>
        <rFont val="Calibri"/>
        <family val="2"/>
        <charset val="238"/>
        <scheme val="minor"/>
      </rPr>
      <t>2</t>
    </r>
  </si>
  <si>
    <t xml:space="preserve">Coraline: 4 
Charlie and the Chocolate Factory: 3 
The Social Dilemma: 3 </t>
  </si>
  <si>
    <t>Živi i mrtvi v2: 3 
Chappie v2: 3 
Godzilla v2: 2</t>
  </si>
  <si>
    <t xml:space="preserve">Cast Away: 3 
Joker: 3 
The House That Jack Built: 3 </t>
  </si>
  <si>
    <t>01.11.</t>
  </si>
  <si>
    <t>02.11.</t>
  </si>
  <si>
    <t>03.11.</t>
  </si>
  <si>
    <t>Reservoir Dogs: 4 
Avatar: Way of Water: 3 
Seven Years in Tibet: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</si>
</sst>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0">
    <xf numFmtId="0" fontId="0" fillId="0" borderId="0" xfId="0"/>
    <xf numFmtId="0" fontId="0" fillId="0" borderId="0" xfId="0" applyAlignment="1">
      <alignment vertical="top"/>
    </xf>
    <xf numFmtId="0" fontId="1" fillId="2" borderId="3" xfId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2" borderId="3" xfId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49" fontId="1" fillId="2" borderId="11" xfId="1" applyNumberFormat="1" applyBorder="1" applyAlignment="1">
      <alignment horizontal="right" vertical="top"/>
    </xf>
    <xf numFmtId="0" fontId="1" fillId="2" borderId="11" xfId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 vertical="top" wrapText="1"/>
    </xf>
    <xf numFmtId="49" fontId="0" fillId="0" borderId="0" xfId="0" applyNumberFormat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2" borderId="11" xfId="1" applyFont="1" applyBorder="1" applyAlignment="1">
      <alignment horizontal="center" vertical="center" wrapText="1"/>
    </xf>
    <xf numFmtId="0" fontId="1" fillId="2" borderId="3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" fillId="2" borderId="1" xfId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2" borderId="17" xfId="1" applyBorder="1" applyAlignment="1">
      <alignment horizontal="center" vertical="top"/>
    </xf>
    <xf numFmtId="0" fontId="1" fillId="2" borderId="19" xfId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2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49" fontId="0" fillId="0" borderId="7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6" fontId="2" fillId="0" borderId="0" xfId="0" applyNumberFormat="1" applyFont="1" applyAlignment="1">
      <alignment horizontal="center" vertical="top"/>
    </xf>
    <xf numFmtId="0" fontId="0" fillId="0" borderId="7" xfId="0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2" borderId="1" xfId="1" applyAlignment="1">
      <alignment horizontal="center" vertical="center"/>
    </xf>
    <xf numFmtId="0" fontId="1" fillId="2" borderId="16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2" borderId="22" xfId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" fillId="2" borderId="29" xfId="1" applyBorder="1" applyAlignment="1">
      <alignment horizontal="center" vertical="center" wrapText="1"/>
    </xf>
    <xf numFmtId="0" fontId="1" fillId="2" borderId="20" xfId="1" applyBorder="1" applyAlignment="1">
      <alignment horizontal="center" vertical="center" wrapText="1"/>
    </xf>
    <xf numFmtId="0" fontId="1" fillId="2" borderId="30" xfId="1" applyBorder="1" applyAlignment="1">
      <alignment horizontal="center" vertical="center" wrapText="1"/>
    </xf>
    <xf numFmtId="0" fontId="1" fillId="2" borderId="23" xfId="1" applyFont="1" applyBorder="1" applyAlignment="1">
      <alignment horizontal="center" vertical="center" wrapText="1"/>
    </xf>
    <xf numFmtId="0" fontId="1" fillId="2" borderId="15" xfId="1" applyFont="1" applyBorder="1" applyAlignment="1">
      <alignment horizontal="center" vertical="center" wrapText="1"/>
    </xf>
    <xf numFmtId="0" fontId="1" fillId="2" borderId="1" xfId="1" applyAlignment="1">
      <alignment horizontal="center" vertical="center"/>
    </xf>
    <xf numFmtId="0" fontId="1" fillId="2" borderId="2" xfId="1" applyBorder="1" applyAlignment="1">
      <alignment horizontal="left" vertical="center"/>
    </xf>
    <xf numFmtId="0" fontId="1" fillId="2" borderId="11" xfId="1" applyBorder="1" applyAlignment="1">
      <alignment horizontal="left" vertical="center"/>
    </xf>
    <xf numFmtId="0" fontId="1" fillId="2" borderId="1" xfId="1" applyFont="1" applyAlignment="1">
      <alignment horizontal="center" vertical="center"/>
    </xf>
    <xf numFmtId="0" fontId="1" fillId="2" borderId="16" xfId="1" applyBorder="1" applyAlignment="1">
      <alignment horizontal="center" vertical="center"/>
    </xf>
    <xf numFmtId="0" fontId="1" fillId="2" borderId="18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49" fontId="1" fillId="2" borderId="2" xfId="1" applyNumberFormat="1" applyFont="1" applyBorder="1" applyAlignment="1">
      <alignment horizontal="left" vertical="center" wrapText="1"/>
    </xf>
    <xf numFmtId="49" fontId="1" fillId="2" borderId="10" xfId="1" applyNumberFormat="1" applyFont="1" applyBorder="1" applyAlignment="1">
      <alignment horizontal="left" vertical="center" wrapText="1"/>
    </xf>
    <xf numFmtId="49" fontId="1" fillId="2" borderId="11" xfId="1" applyNumberFormat="1" applyFont="1" applyBorder="1" applyAlignment="1">
      <alignment horizontal="left" vertical="center" wrapText="1"/>
    </xf>
    <xf numFmtId="0" fontId="1" fillId="2" borderId="12" xfId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2" borderId="13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0" fontId="1" fillId="2" borderId="10" xfId="1" applyFont="1" applyBorder="1" applyAlignment="1">
      <alignment horizontal="center" vertical="center" wrapText="1"/>
    </xf>
    <xf numFmtId="0" fontId="1" fillId="2" borderId="9" xfId="1" applyFont="1" applyBorder="1" applyAlignment="1">
      <alignment horizontal="center" vertical="center" wrapText="1"/>
    </xf>
    <xf numFmtId="0" fontId="1" fillId="2" borderId="24" xfId="1" applyBorder="1" applyAlignment="1">
      <alignment horizontal="center" vertical="center" wrapText="1"/>
    </xf>
    <xf numFmtId="0" fontId="1" fillId="2" borderId="25" xfId="1" applyBorder="1" applyAlignment="1">
      <alignment horizontal="center" vertical="center" wrapText="1"/>
    </xf>
    <xf numFmtId="0" fontId="1" fillId="2" borderId="26" xfId="1" applyBorder="1" applyAlignment="1">
      <alignment horizontal="center" vertical="center" wrapText="1"/>
    </xf>
    <xf numFmtId="0" fontId="1" fillId="2" borderId="27" xfId="1" applyBorder="1" applyAlignment="1">
      <alignment horizontal="center" vertical="center" wrapText="1"/>
    </xf>
    <xf numFmtId="0" fontId="1" fillId="2" borderId="31" xfId="1" applyBorder="1" applyAlignment="1">
      <alignment horizontal="center" vertical="center" wrapText="1"/>
    </xf>
    <xf numFmtId="0" fontId="1" fillId="2" borderId="28" xfId="1" applyBorder="1" applyAlignment="1">
      <alignment horizontal="center" vertic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6BC8-9642-43FF-886B-6A65F377745F}">
  <dimension ref="A1:X107"/>
  <sheetViews>
    <sheetView tabSelected="1" zoomScale="80" zoomScaleNormal="80" workbookViewId="0">
      <pane ySplit="7" topLeftCell="A57" activePane="bottomLeft" state="frozen"/>
      <selection pane="bottomLeft" activeCell="A7" sqref="A1:A1048576"/>
    </sheetView>
  </sheetViews>
  <sheetFormatPr defaultColWidth="8.88671875" defaultRowHeight="13.8" x14ac:dyDescent="0.3"/>
  <cols>
    <col min="1" max="1" width="11.6640625" style="22" bestFit="1" customWidth="1"/>
    <col min="2" max="2" width="7.6640625" style="5" customWidth="1"/>
    <col min="3" max="6" width="8.6640625" style="5" customWidth="1"/>
    <col min="7" max="7" width="35.5546875" style="65" bestFit="1" customWidth="1"/>
    <col min="8" max="8" width="7.44140625" style="10" bestFit="1" customWidth="1"/>
    <col min="9" max="10" width="8.6640625" style="40" customWidth="1"/>
    <col min="11" max="11" width="7" style="5" bestFit="1" customWidth="1"/>
    <col min="12" max="13" width="8.6640625" style="5" customWidth="1"/>
    <col min="14" max="14" width="7" style="5" bestFit="1" customWidth="1"/>
    <col min="15" max="15" width="7.44140625" style="10" customWidth="1"/>
    <col min="16" max="16" width="8.88671875" style="5"/>
    <col min="17" max="17" width="21.44140625" style="20" bestFit="1" customWidth="1"/>
    <col min="18" max="18" width="7" style="5" customWidth="1"/>
    <col min="19" max="19" width="8.88671875" style="5"/>
    <col min="20" max="20" width="7" style="5" customWidth="1"/>
    <col min="21" max="21" width="8.88671875" style="5"/>
    <col min="22" max="22" width="21.6640625" style="20" bestFit="1" customWidth="1"/>
    <col min="23" max="23" width="7" style="5" customWidth="1"/>
    <col min="24" max="24" width="7.44140625" style="10" customWidth="1"/>
    <col min="25" max="16384" width="8.88671875" style="1"/>
  </cols>
  <sheetData>
    <row r="1" spans="1:24" x14ac:dyDescent="0.3">
      <c r="A1" s="95"/>
      <c r="B1" s="96"/>
      <c r="C1" s="105" t="s">
        <v>8</v>
      </c>
      <c r="D1" s="106"/>
      <c r="E1" s="106"/>
      <c r="F1" s="106"/>
      <c r="G1" s="106"/>
      <c r="H1" s="107"/>
      <c r="I1" s="105" t="s">
        <v>65</v>
      </c>
      <c r="J1" s="106"/>
      <c r="K1" s="106"/>
      <c r="L1" s="106"/>
      <c r="M1" s="106"/>
      <c r="N1" s="106"/>
      <c r="O1" s="107"/>
      <c r="P1" s="88"/>
      <c r="Q1" s="88"/>
      <c r="R1" s="88"/>
      <c r="S1" s="88"/>
      <c r="T1" s="88"/>
      <c r="U1" s="88"/>
      <c r="V1" s="88"/>
      <c r="W1" s="88"/>
      <c r="X1" s="88"/>
    </row>
    <row r="2" spans="1:24" ht="13.95" customHeight="1" x14ac:dyDescent="0.3">
      <c r="A2" s="95"/>
      <c r="B2" s="96"/>
      <c r="C2" s="108"/>
      <c r="D2" s="109"/>
      <c r="E2" s="109"/>
      <c r="F2" s="109"/>
      <c r="G2" s="109"/>
      <c r="H2" s="110"/>
      <c r="I2" s="108"/>
      <c r="J2" s="109"/>
      <c r="K2" s="109"/>
      <c r="L2" s="109"/>
      <c r="M2" s="109"/>
      <c r="N2" s="109"/>
      <c r="O2" s="110"/>
      <c r="P2" s="88"/>
      <c r="Q2" s="88"/>
      <c r="R2" s="88"/>
      <c r="S2" s="88"/>
      <c r="T2" s="88"/>
      <c r="U2" s="88"/>
      <c r="V2" s="88"/>
      <c r="W2" s="88"/>
      <c r="X2" s="88"/>
    </row>
    <row r="3" spans="1:24" ht="13.95" customHeight="1" x14ac:dyDescent="0.3">
      <c r="A3" s="95"/>
      <c r="B3" s="96"/>
      <c r="C3" s="99" t="s">
        <v>9</v>
      </c>
      <c r="D3" s="99" t="s">
        <v>15</v>
      </c>
      <c r="E3" s="99" t="s">
        <v>17</v>
      </c>
      <c r="F3" s="99" t="s">
        <v>19</v>
      </c>
      <c r="G3" s="102" t="s">
        <v>3</v>
      </c>
      <c r="H3" s="111" t="s">
        <v>0</v>
      </c>
      <c r="I3" s="114" t="s">
        <v>66</v>
      </c>
      <c r="J3" s="115"/>
      <c r="K3" s="116"/>
      <c r="L3" s="114" t="s">
        <v>67</v>
      </c>
      <c r="M3" s="115"/>
      <c r="N3" s="116"/>
      <c r="O3" s="111" t="s">
        <v>0</v>
      </c>
      <c r="P3" s="88"/>
      <c r="Q3" s="88"/>
      <c r="R3" s="88"/>
      <c r="S3" s="92"/>
      <c r="T3" s="93"/>
      <c r="U3" s="93"/>
      <c r="V3" s="93"/>
      <c r="W3" s="94"/>
      <c r="X3" s="91"/>
    </row>
    <row r="4" spans="1:24" x14ac:dyDescent="0.3">
      <c r="A4" s="95"/>
      <c r="B4" s="96"/>
      <c r="C4" s="100"/>
      <c r="D4" s="100"/>
      <c r="E4" s="100"/>
      <c r="F4" s="100"/>
      <c r="G4" s="103"/>
      <c r="H4" s="112"/>
      <c r="I4" s="117" t="s">
        <v>69</v>
      </c>
      <c r="J4" s="83" t="s">
        <v>74</v>
      </c>
      <c r="K4" s="86" t="s">
        <v>68</v>
      </c>
      <c r="L4" s="117" t="s">
        <v>69</v>
      </c>
      <c r="M4" s="83" t="s">
        <v>74</v>
      </c>
      <c r="N4" s="86" t="s">
        <v>68</v>
      </c>
      <c r="O4" s="112"/>
      <c r="P4" s="88"/>
      <c r="Q4" s="88"/>
      <c r="R4" s="88"/>
      <c r="S4" s="92"/>
      <c r="T4" s="94"/>
      <c r="U4" s="92"/>
      <c r="V4" s="93"/>
      <c r="W4" s="94"/>
      <c r="X4" s="91"/>
    </row>
    <row r="5" spans="1:24" x14ac:dyDescent="0.3">
      <c r="A5" s="95"/>
      <c r="B5" s="96"/>
      <c r="C5" s="100"/>
      <c r="D5" s="100"/>
      <c r="E5" s="100"/>
      <c r="F5" s="100"/>
      <c r="G5" s="103"/>
      <c r="H5" s="112"/>
      <c r="I5" s="118"/>
      <c r="J5" s="84"/>
      <c r="K5" s="86"/>
      <c r="L5" s="118"/>
      <c r="M5" s="84"/>
      <c r="N5" s="86"/>
      <c r="O5" s="112"/>
      <c r="P5" s="76"/>
      <c r="Q5" s="76"/>
      <c r="R5" s="76"/>
      <c r="S5" s="77"/>
      <c r="T5" s="78"/>
      <c r="U5" s="77"/>
      <c r="V5" s="80"/>
      <c r="W5" s="78"/>
      <c r="X5" s="91"/>
    </row>
    <row r="6" spans="1:24" x14ac:dyDescent="0.3">
      <c r="A6" s="97"/>
      <c r="B6" s="98"/>
      <c r="C6" s="101"/>
      <c r="D6" s="101"/>
      <c r="E6" s="101"/>
      <c r="F6" s="101"/>
      <c r="G6" s="103"/>
      <c r="H6" s="113"/>
      <c r="I6" s="119"/>
      <c r="J6" s="85"/>
      <c r="K6" s="87"/>
      <c r="L6" s="119"/>
      <c r="M6" s="85"/>
      <c r="N6" s="87"/>
      <c r="O6" s="113"/>
      <c r="P6" s="43"/>
      <c r="Q6" s="89"/>
      <c r="R6" s="43"/>
      <c r="S6" s="46"/>
      <c r="T6" s="43"/>
      <c r="U6" s="46"/>
      <c r="V6" s="89"/>
      <c r="W6" s="45"/>
      <c r="X6" s="91"/>
    </row>
    <row r="7" spans="1:24" ht="14.4" thickBot="1" x14ac:dyDescent="0.35">
      <c r="A7" s="25" t="s">
        <v>1</v>
      </c>
      <c r="B7" s="26" t="s">
        <v>2</v>
      </c>
      <c r="C7" s="2" t="s">
        <v>14</v>
      </c>
      <c r="D7" s="2" t="s">
        <v>16</v>
      </c>
      <c r="E7" s="2" t="s">
        <v>18</v>
      </c>
      <c r="F7" s="2" t="s">
        <v>10</v>
      </c>
      <c r="G7" s="104"/>
      <c r="H7" s="9">
        <v>15</v>
      </c>
      <c r="I7" s="39" t="s">
        <v>70</v>
      </c>
      <c r="J7" s="39" t="s">
        <v>71</v>
      </c>
      <c r="K7" s="38">
        <v>6</v>
      </c>
      <c r="L7" s="2" t="s">
        <v>72</v>
      </c>
      <c r="M7" s="2" t="s">
        <v>73</v>
      </c>
      <c r="N7" s="38">
        <v>9</v>
      </c>
      <c r="O7" s="9">
        <v>15</v>
      </c>
      <c r="P7" s="2"/>
      <c r="Q7" s="90"/>
      <c r="R7" s="2"/>
      <c r="S7" s="2"/>
      <c r="T7" s="2"/>
      <c r="U7" s="2"/>
      <c r="V7" s="90"/>
      <c r="W7" s="2"/>
      <c r="X7" s="9"/>
    </row>
    <row r="8" spans="1:24" x14ac:dyDescent="0.3">
      <c r="A8" s="1">
        <v>321019714</v>
      </c>
      <c r="B8" s="55" t="s">
        <v>5</v>
      </c>
      <c r="C8" s="7"/>
      <c r="D8" s="8"/>
      <c r="G8" s="59"/>
      <c r="H8" s="16"/>
      <c r="I8" s="7"/>
      <c r="J8" s="7"/>
      <c r="K8" s="44"/>
      <c r="L8" s="37"/>
      <c r="M8" s="37"/>
      <c r="N8" s="44"/>
      <c r="O8" s="18"/>
      <c r="P8" s="7"/>
      <c r="Q8" s="24"/>
      <c r="R8" s="52"/>
      <c r="S8" s="7"/>
      <c r="U8" s="7"/>
      <c r="V8" s="24"/>
      <c r="W8" s="52"/>
      <c r="X8" s="49"/>
    </row>
    <row r="9" spans="1:24" s="11" customFormat="1" ht="41.4" x14ac:dyDescent="0.3">
      <c r="A9" s="1">
        <v>1219035543</v>
      </c>
      <c r="B9" s="3" t="s">
        <v>6</v>
      </c>
      <c r="C9" s="37" t="s">
        <v>14</v>
      </c>
      <c r="D9" s="27"/>
      <c r="E9" s="37"/>
      <c r="F9" s="37"/>
      <c r="G9" s="60" t="s">
        <v>24</v>
      </c>
      <c r="H9" s="17">
        <v>9</v>
      </c>
      <c r="I9" s="37" t="s">
        <v>70</v>
      </c>
      <c r="J9" s="37"/>
      <c r="K9" s="12">
        <v>5</v>
      </c>
      <c r="L9" s="37"/>
      <c r="M9" s="37"/>
      <c r="N9" s="12"/>
      <c r="O9" s="51">
        <f t="shared" ref="O9:O16" si="0">SUM(K9,N9)</f>
        <v>5</v>
      </c>
      <c r="P9" s="37"/>
      <c r="Q9" s="28"/>
      <c r="R9" s="47"/>
      <c r="S9" s="37"/>
      <c r="T9" s="12"/>
      <c r="U9" s="37"/>
      <c r="V9" s="28"/>
      <c r="W9" s="48"/>
      <c r="X9" s="49"/>
    </row>
    <row r="10" spans="1:24" ht="41.4" x14ac:dyDescent="0.3">
      <c r="A10" s="1">
        <v>321017169</v>
      </c>
      <c r="B10" s="3" t="s">
        <v>7</v>
      </c>
      <c r="C10" s="7"/>
      <c r="E10" s="7" t="s">
        <v>40</v>
      </c>
      <c r="F10" s="7"/>
      <c r="G10" s="59" t="s">
        <v>41</v>
      </c>
      <c r="H10" s="18">
        <v>9</v>
      </c>
      <c r="I10" s="7"/>
      <c r="J10" s="7" t="s">
        <v>71</v>
      </c>
      <c r="K10" s="44">
        <v>4</v>
      </c>
      <c r="L10" s="7"/>
      <c r="M10" s="7"/>
      <c r="N10" s="44"/>
      <c r="O10" s="51">
        <f t="shared" si="0"/>
        <v>4</v>
      </c>
      <c r="P10" s="7"/>
      <c r="Q10" s="24"/>
      <c r="R10" s="3"/>
      <c r="S10" s="7"/>
      <c r="U10" s="7"/>
      <c r="V10" s="24"/>
      <c r="W10" s="53"/>
      <c r="X10" s="49"/>
    </row>
    <row r="11" spans="1:24" ht="41.4" x14ac:dyDescent="0.3">
      <c r="A11" s="1">
        <v>321023953</v>
      </c>
      <c r="B11" s="3" t="s">
        <v>7</v>
      </c>
      <c r="C11" s="7"/>
      <c r="E11" s="7" t="s">
        <v>40</v>
      </c>
      <c r="F11" s="23"/>
      <c r="G11" s="59" t="s">
        <v>42</v>
      </c>
      <c r="H11" s="18">
        <v>12</v>
      </c>
      <c r="I11" s="7"/>
      <c r="J11" s="7" t="s">
        <v>71</v>
      </c>
      <c r="K11" s="5">
        <v>6</v>
      </c>
      <c r="L11" s="23"/>
      <c r="M11" s="23"/>
      <c r="N11" s="23"/>
      <c r="O11" s="51">
        <f t="shared" si="0"/>
        <v>6</v>
      </c>
      <c r="P11" s="7"/>
      <c r="Q11" s="24"/>
      <c r="R11" s="3"/>
      <c r="S11" s="7"/>
      <c r="U11" s="7"/>
      <c r="V11" s="24"/>
      <c r="W11" s="3"/>
      <c r="X11" s="49"/>
    </row>
    <row r="12" spans="1:24" ht="41.4" x14ac:dyDescent="0.3">
      <c r="A12" s="1">
        <v>135267177</v>
      </c>
      <c r="B12" s="3" t="s">
        <v>5</v>
      </c>
      <c r="D12" s="8"/>
      <c r="E12" s="7"/>
      <c r="F12" s="7" t="s">
        <v>10</v>
      </c>
      <c r="G12" s="59" t="s">
        <v>59</v>
      </c>
      <c r="H12" s="18">
        <v>10</v>
      </c>
      <c r="I12" s="7"/>
      <c r="J12" s="7"/>
      <c r="L12" s="7"/>
      <c r="M12" s="7"/>
      <c r="O12" s="51"/>
      <c r="P12" s="7"/>
      <c r="Q12" s="24"/>
      <c r="R12" s="3"/>
      <c r="S12" s="7"/>
      <c r="U12" s="7"/>
      <c r="V12" s="24"/>
      <c r="W12" s="3"/>
      <c r="X12" s="49"/>
    </row>
    <row r="13" spans="1:24" s="11" customFormat="1" ht="41.4" x14ac:dyDescent="0.3">
      <c r="A13" s="1">
        <v>321021046</v>
      </c>
      <c r="B13" s="3" t="s">
        <v>4</v>
      </c>
      <c r="C13" s="37"/>
      <c r="D13" s="37" t="s">
        <v>16</v>
      </c>
      <c r="E13" s="37"/>
      <c r="F13" s="37"/>
      <c r="G13" s="60" t="s">
        <v>78</v>
      </c>
      <c r="H13" s="17">
        <v>13</v>
      </c>
      <c r="I13" s="37" t="s">
        <v>80</v>
      </c>
      <c r="J13" s="42"/>
      <c r="K13" s="69">
        <v>4</v>
      </c>
      <c r="L13" s="37"/>
      <c r="M13" s="37"/>
      <c r="N13" s="12"/>
      <c r="O13" s="51">
        <f t="shared" si="0"/>
        <v>4</v>
      </c>
      <c r="P13" s="42"/>
      <c r="Q13" s="28"/>
      <c r="R13" s="48"/>
      <c r="S13" s="37"/>
      <c r="T13" s="12"/>
      <c r="U13" s="37"/>
      <c r="V13" s="28"/>
      <c r="W13" s="48"/>
      <c r="X13" s="49"/>
    </row>
    <row r="14" spans="1:24" ht="41.4" x14ac:dyDescent="0.3">
      <c r="A14" s="1">
        <v>2402010101</v>
      </c>
      <c r="B14" s="3" t="s">
        <v>7</v>
      </c>
      <c r="C14" s="7"/>
      <c r="E14" s="7" t="s">
        <v>35</v>
      </c>
      <c r="F14" s="7"/>
      <c r="G14" s="59" t="s">
        <v>36</v>
      </c>
      <c r="H14" s="18">
        <v>11</v>
      </c>
      <c r="I14" s="7"/>
      <c r="J14" s="7" t="s">
        <v>85</v>
      </c>
      <c r="K14" s="44">
        <v>6</v>
      </c>
      <c r="L14" s="7"/>
      <c r="M14" s="7"/>
      <c r="N14" s="44"/>
      <c r="O14" s="51">
        <f t="shared" si="0"/>
        <v>6</v>
      </c>
      <c r="P14" s="7"/>
      <c r="Q14" s="24"/>
      <c r="R14" s="3"/>
      <c r="S14" s="7"/>
      <c r="U14" s="8"/>
      <c r="V14" s="24"/>
      <c r="W14" s="53"/>
      <c r="X14" s="49"/>
    </row>
    <row r="15" spans="1:24" ht="41.4" x14ac:dyDescent="0.3">
      <c r="A15" s="1">
        <v>114037914</v>
      </c>
      <c r="B15" s="3" t="s">
        <v>7</v>
      </c>
      <c r="C15" s="8"/>
      <c r="D15" s="23"/>
      <c r="E15" s="7" t="s">
        <v>35</v>
      </c>
      <c r="F15" s="23"/>
      <c r="G15" s="59" t="s">
        <v>37</v>
      </c>
      <c r="H15" s="51">
        <v>5</v>
      </c>
      <c r="I15" s="8"/>
      <c r="J15" s="7" t="s">
        <v>86</v>
      </c>
      <c r="K15" s="44">
        <v>3</v>
      </c>
      <c r="L15" s="7"/>
      <c r="M15" s="7"/>
      <c r="N15" s="44"/>
      <c r="O15" s="51">
        <f t="shared" si="0"/>
        <v>3</v>
      </c>
      <c r="P15" s="7"/>
      <c r="Q15" s="24"/>
      <c r="R15" s="3"/>
      <c r="S15" s="7"/>
      <c r="U15" s="7"/>
      <c r="V15" s="24"/>
      <c r="W15" s="53"/>
      <c r="X15" s="49"/>
    </row>
    <row r="16" spans="1:24" ht="41.4" x14ac:dyDescent="0.3">
      <c r="A16" s="1">
        <v>321022662</v>
      </c>
      <c r="B16" s="3" t="s">
        <v>4</v>
      </c>
      <c r="D16" s="7" t="s">
        <v>16</v>
      </c>
      <c r="E16" s="7"/>
      <c r="F16" s="7"/>
      <c r="G16" s="59" t="s">
        <v>77</v>
      </c>
      <c r="H16" s="18">
        <v>12</v>
      </c>
      <c r="I16" s="7" t="s">
        <v>80</v>
      </c>
      <c r="J16" s="23"/>
      <c r="K16" s="44">
        <v>4</v>
      </c>
      <c r="L16" s="7"/>
      <c r="M16" s="7"/>
      <c r="N16" s="44"/>
      <c r="O16" s="51">
        <f t="shared" si="0"/>
        <v>4</v>
      </c>
      <c r="P16" s="7"/>
      <c r="Q16" s="24"/>
      <c r="R16" s="3"/>
      <c r="S16" s="7"/>
      <c r="U16" s="7"/>
      <c r="V16" s="24"/>
      <c r="W16" s="53"/>
      <c r="X16" s="49"/>
    </row>
    <row r="17" spans="1:24" x14ac:dyDescent="0.3">
      <c r="A17" s="1">
        <v>195039684</v>
      </c>
      <c r="B17" s="3" t="s">
        <v>6</v>
      </c>
      <c r="C17" s="7"/>
      <c r="F17" s="7"/>
      <c r="G17" s="59"/>
      <c r="H17" s="18"/>
      <c r="I17" s="7"/>
      <c r="J17" s="7"/>
      <c r="L17" s="37"/>
      <c r="M17" s="37"/>
      <c r="O17" s="51"/>
      <c r="P17" s="7"/>
      <c r="Q17" s="24"/>
      <c r="R17" s="3"/>
      <c r="S17" s="7"/>
      <c r="U17" s="7"/>
      <c r="V17" s="24"/>
      <c r="W17" s="3"/>
      <c r="X17" s="49"/>
    </row>
    <row r="18" spans="1:24" ht="41.4" x14ac:dyDescent="0.3">
      <c r="A18" s="1">
        <v>321022706</v>
      </c>
      <c r="B18" s="3" t="s">
        <v>7</v>
      </c>
      <c r="C18" s="7"/>
      <c r="D18" s="7"/>
      <c r="E18" s="7" t="s">
        <v>18</v>
      </c>
      <c r="F18" s="7"/>
      <c r="G18" s="59" t="s">
        <v>43</v>
      </c>
      <c r="H18" s="18">
        <v>10</v>
      </c>
      <c r="I18" s="7"/>
      <c r="J18" s="7" t="s">
        <v>71</v>
      </c>
      <c r="K18" s="44">
        <v>5</v>
      </c>
      <c r="L18" s="7"/>
      <c r="M18" s="7"/>
      <c r="O18" s="51">
        <f t="shared" ref="O18:O20" si="1">SUM(K18,N18)</f>
        <v>5</v>
      </c>
      <c r="P18" s="7"/>
      <c r="Q18" s="24"/>
      <c r="R18" s="3"/>
      <c r="S18" s="7"/>
      <c r="U18" s="7"/>
      <c r="V18" s="24"/>
      <c r="W18" s="3"/>
      <c r="X18" s="49"/>
    </row>
    <row r="19" spans="1:24" ht="41.4" x14ac:dyDescent="0.3">
      <c r="A19" s="1">
        <v>54013569</v>
      </c>
      <c r="B19" s="3" t="s">
        <v>7</v>
      </c>
      <c r="C19" s="7"/>
      <c r="D19" s="7"/>
      <c r="E19" s="7" t="s">
        <v>18</v>
      </c>
      <c r="F19" s="7"/>
      <c r="G19" s="59" t="s">
        <v>44</v>
      </c>
      <c r="H19" s="18">
        <v>12</v>
      </c>
      <c r="I19" s="8"/>
      <c r="J19" s="7" t="s">
        <v>87</v>
      </c>
      <c r="K19" s="44">
        <v>4</v>
      </c>
      <c r="L19" s="7"/>
      <c r="M19" s="7"/>
      <c r="N19" s="44"/>
      <c r="O19" s="51">
        <f t="shared" si="1"/>
        <v>4</v>
      </c>
      <c r="P19" s="7"/>
      <c r="Q19" s="24"/>
      <c r="R19" s="3"/>
      <c r="S19" s="7"/>
      <c r="U19" s="7"/>
      <c r="V19" s="24"/>
      <c r="W19" s="3"/>
      <c r="X19" s="49"/>
    </row>
    <row r="20" spans="1:24" ht="41.4" x14ac:dyDescent="0.3">
      <c r="A20" s="1">
        <v>321022059</v>
      </c>
      <c r="B20" s="3" t="s">
        <v>4</v>
      </c>
      <c r="C20" s="7"/>
      <c r="D20" s="7" t="s">
        <v>14</v>
      </c>
      <c r="E20" s="7"/>
      <c r="G20" s="59" t="s">
        <v>28</v>
      </c>
      <c r="H20" s="18">
        <v>8</v>
      </c>
      <c r="I20" s="7" t="s">
        <v>70</v>
      </c>
      <c r="J20" s="23"/>
      <c r="K20" s="44">
        <v>6</v>
      </c>
      <c r="L20" s="23"/>
      <c r="M20" s="23"/>
      <c r="N20" s="23"/>
      <c r="O20" s="51">
        <f t="shared" si="1"/>
        <v>6</v>
      </c>
      <c r="P20" s="23"/>
      <c r="Q20" s="24"/>
      <c r="R20" s="3"/>
      <c r="S20" s="23"/>
      <c r="T20" s="23"/>
      <c r="U20" s="23"/>
      <c r="V20" s="24"/>
      <c r="W20" s="53"/>
      <c r="X20" s="49"/>
    </row>
    <row r="21" spans="1:24" ht="41.4" x14ac:dyDescent="0.3">
      <c r="A21" s="1">
        <v>321022753</v>
      </c>
      <c r="B21" s="3" t="s">
        <v>7</v>
      </c>
      <c r="C21" s="7"/>
      <c r="D21" s="7"/>
      <c r="E21" s="7" t="s">
        <v>18</v>
      </c>
      <c r="F21" s="7"/>
      <c r="G21" s="59" t="s">
        <v>48</v>
      </c>
      <c r="H21" s="18">
        <v>8</v>
      </c>
      <c r="I21" s="7"/>
      <c r="J21" s="7"/>
      <c r="L21" s="7"/>
      <c r="M21" s="7"/>
      <c r="N21" s="69"/>
      <c r="O21" s="51"/>
      <c r="P21" s="8"/>
      <c r="Q21" s="24"/>
      <c r="R21" s="3"/>
      <c r="S21" s="7"/>
      <c r="U21" s="7"/>
      <c r="V21" s="24"/>
      <c r="W21" s="3"/>
      <c r="X21" s="49"/>
    </row>
    <row r="22" spans="1:24" ht="41.4" x14ac:dyDescent="0.3">
      <c r="A22" s="1">
        <v>321021959</v>
      </c>
      <c r="B22" s="3" t="s">
        <v>5</v>
      </c>
      <c r="C22" s="7"/>
      <c r="D22" s="7"/>
      <c r="E22" s="7"/>
      <c r="F22" s="7" t="s">
        <v>18</v>
      </c>
      <c r="G22" s="59" t="s">
        <v>50</v>
      </c>
      <c r="H22" s="18">
        <v>14</v>
      </c>
      <c r="I22" s="7"/>
      <c r="J22" s="7"/>
      <c r="L22" s="7"/>
      <c r="M22" s="7"/>
      <c r="O22" s="51"/>
      <c r="P22" s="7"/>
      <c r="Q22" s="24"/>
      <c r="R22" s="3"/>
      <c r="S22" s="7"/>
      <c r="U22" s="7"/>
      <c r="V22" s="24"/>
      <c r="W22" s="3"/>
      <c r="X22" s="49"/>
    </row>
    <row r="23" spans="1:24" ht="41.4" x14ac:dyDescent="0.3">
      <c r="A23" s="1">
        <v>321015138</v>
      </c>
      <c r="B23" s="3" t="s">
        <v>6</v>
      </c>
      <c r="C23" s="7" t="s">
        <v>14</v>
      </c>
      <c r="D23" s="7"/>
      <c r="E23" s="7"/>
      <c r="F23" s="7"/>
      <c r="G23" s="59" t="s">
        <v>64</v>
      </c>
      <c r="H23" s="18">
        <v>7</v>
      </c>
      <c r="I23" s="7" t="s">
        <v>70</v>
      </c>
      <c r="J23" s="7"/>
      <c r="K23" s="5">
        <v>5</v>
      </c>
      <c r="L23" s="7"/>
      <c r="M23" s="7"/>
      <c r="O23" s="51">
        <f t="shared" ref="O23" si="2">SUM(K23,N23)</f>
        <v>5</v>
      </c>
      <c r="P23" s="7"/>
      <c r="Q23" s="79"/>
      <c r="R23" s="3"/>
      <c r="S23" s="7"/>
      <c r="U23" s="7"/>
      <c r="V23" s="24"/>
      <c r="W23" s="3"/>
      <c r="X23" s="49"/>
    </row>
    <row r="24" spans="1:24" ht="41.4" x14ac:dyDescent="0.3">
      <c r="A24" s="1">
        <v>117234686</v>
      </c>
      <c r="B24" s="3" t="s">
        <v>5</v>
      </c>
      <c r="C24" s="7"/>
      <c r="D24" s="7"/>
      <c r="E24" s="7"/>
      <c r="F24" s="7" t="s">
        <v>10</v>
      </c>
      <c r="G24" s="59" t="s">
        <v>57</v>
      </c>
      <c r="H24" s="18">
        <v>11</v>
      </c>
      <c r="I24" s="7"/>
      <c r="J24" s="7"/>
      <c r="L24" s="7"/>
      <c r="M24" s="7"/>
      <c r="O24" s="51"/>
      <c r="P24" s="7"/>
      <c r="Q24" s="24"/>
      <c r="R24" s="3"/>
      <c r="S24" s="7"/>
      <c r="U24" s="7"/>
      <c r="V24" s="24"/>
      <c r="W24" s="3"/>
      <c r="X24" s="49"/>
    </row>
    <row r="25" spans="1:24" ht="41.4" x14ac:dyDescent="0.3">
      <c r="A25" s="1">
        <v>321022865</v>
      </c>
      <c r="B25" s="3" t="s">
        <v>5</v>
      </c>
      <c r="C25" s="7"/>
      <c r="E25" s="23"/>
      <c r="F25" s="7" t="s">
        <v>39</v>
      </c>
      <c r="G25" s="59" t="s">
        <v>49</v>
      </c>
      <c r="H25" s="18">
        <v>14</v>
      </c>
      <c r="I25" s="23"/>
      <c r="J25" s="23"/>
      <c r="K25" s="23"/>
      <c r="L25" s="23"/>
      <c r="M25" s="23"/>
      <c r="N25" s="23"/>
      <c r="O25" s="51"/>
      <c r="P25" s="23"/>
      <c r="Q25" s="24"/>
      <c r="R25" s="3"/>
      <c r="S25" s="23"/>
      <c r="U25" s="23"/>
      <c r="V25" s="24"/>
      <c r="W25" s="50"/>
      <c r="X25" s="49"/>
    </row>
    <row r="26" spans="1:24" ht="41.4" x14ac:dyDescent="0.3">
      <c r="A26" s="1">
        <v>321022886</v>
      </c>
      <c r="B26" s="3" t="s">
        <v>7</v>
      </c>
      <c r="C26" s="7"/>
      <c r="E26" s="7" t="s">
        <v>14</v>
      </c>
      <c r="G26" s="59" t="s">
        <v>34</v>
      </c>
      <c r="H26" s="18">
        <v>6</v>
      </c>
      <c r="I26" s="7"/>
      <c r="J26" s="7"/>
      <c r="L26" s="7"/>
      <c r="M26" s="7"/>
      <c r="O26" s="51"/>
      <c r="P26" s="7"/>
      <c r="Q26" s="24"/>
      <c r="R26" s="3"/>
      <c r="S26" s="7"/>
      <c r="U26" s="7"/>
      <c r="V26" s="24"/>
      <c r="W26" s="3"/>
      <c r="X26" s="49"/>
    </row>
    <row r="27" spans="1:24" x14ac:dyDescent="0.3">
      <c r="A27" s="1">
        <v>321012227</v>
      </c>
      <c r="B27" s="3" t="s">
        <v>6</v>
      </c>
      <c r="C27" s="7"/>
      <c r="E27" s="7"/>
      <c r="F27" s="7"/>
      <c r="G27" s="59"/>
      <c r="H27" s="18"/>
      <c r="I27" s="8"/>
      <c r="J27" s="8"/>
      <c r="K27" s="8"/>
      <c r="L27" s="8"/>
      <c r="M27" s="8"/>
      <c r="N27" s="8"/>
      <c r="O27" s="51"/>
      <c r="P27" s="7"/>
      <c r="Q27" s="24"/>
      <c r="R27" s="3"/>
      <c r="S27" s="7"/>
      <c r="U27" s="7"/>
      <c r="V27" s="24"/>
      <c r="W27" s="3"/>
      <c r="X27" s="49"/>
    </row>
    <row r="28" spans="1:24" ht="41.4" x14ac:dyDescent="0.3">
      <c r="A28" s="1">
        <v>130286296</v>
      </c>
      <c r="B28" s="3" t="s">
        <v>6</v>
      </c>
      <c r="C28" s="7" t="s">
        <v>14</v>
      </c>
      <c r="G28" s="59" t="s">
        <v>22</v>
      </c>
      <c r="H28" s="18">
        <v>11</v>
      </c>
      <c r="I28" s="7"/>
      <c r="J28" s="7"/>
      <c r="L28" s="37"/>
      <c r="M28" s="37"/>
      <c r="O28" s="51"/>
      <c r="P28" s="7"/>
      <c r="Q28" s="24"/>
      <c r="R28" s="3"/>
      <c r="S28" s="7"/>
      <c r="U28" s="7"/>
      <c r="V28" s="24"/>
      <c r="W28" s="3"/>
      <c r="X28" s="49"/>
    </row>
    <row r="29" spans="1:24" x14ac:dyDescent="0.3">
      <c r="A29" s="1">
        <v>321012274</v>
      </c>
      <c r="B29" s="3" t="s">
        <v>4</v>
      </c>
      <c r="C29" s="7"/>
      <c r="D29" s="7"/>
      <c r="G29" s="59"/>
      <c r="H29" s="18"/>
      <c r="I29" s="7"/>
      <c r="J29" s="7"/>
      <c r="K29" s="44"/>
      <c r="L29" s="7"/>
      <c r="M29" s="7"/>
      <c r="N29" s="44"/>
      <c r="O29" s="51"/>
      <c r="P29" s="7"/>
      <c r="Q29" s="24"/>
      <c r="R29" s="3"/>
      <c r="S29" s="7"/>
      <c r="U29" s="7"/>
      <c r="V29" s="24"/>
      <c r="W29" s="53"/>
      <c r="X29" s="49"/>
    </row>
    <row r="30" spans="1:24" ht="41.4" x14ac:dyDescent="0.3">
      <c r="A30" s="1">
        <v>3456035127</v>
      </c>
      <c r="B30" s="3" t="s">
        <v>4</v>
      </c>
      <c r="C30" s="7"/>
      <c r="D30" s="7" t="s">
        <v>16</v>
      </c>
      <c r="E30" s="23"/>
      <c r="F30" s="23"/>
      <c r="G30" s="59" t="s">
        <v>29</v>
      </c>
      <c r="H30" s="18">
        <v>9</v>
      </c>
      <c r="I30" s="7" t="s">
        <v>70</v>
      </c>
      <c r="J30" s="7"/>
      <c r="K30" s="5">
        <v>3</v>
      </c>
      <c r="L30" s="8"/>
      <c r="M30" s="8"/>
      <c r="N30" s="8"/>
      <c r="O30" s="51">
        <f t="shared" ref="O30" si="3">SUM(K30,N30)</f>
        <v>3</v>
      </c>
      <c r="P30" s="23"/>
      <c r="Q30" s="24"/>
      <c r="R30" s="3"/>
      <c r="S30" s="23"/>
      <c r="T30" s="23"/>
      <c r="U30" s="23"/>
      <c r="V30" s="24"/>
      <c r="W30" s="47"/>
      <c r="X30" s="49"/>
    </row>
    <row r="31" spans="1:24" ht="41.4" x14ac:dyDescent="0.3">
      <c r="A31" s="1">
        <v>321021761</v>
      </c>
      <c r="B31" s="3" t="s">
        <v>7</v>
      </c>
      <c r="C31" s="7"/>
      <c r="E31" s="7" t="s">
        <v>18</v>
      </c>
      <c r="F31" s="7"/>
      <c r="G31" s="59" t="s">
        <v>46</v>
      </c>
      <c r="H31" s="18">
        <v>6</v>
      </c>
      <c r="I31" s="7"/>
      <c r="J31" s="7"/>
      <c r="L31" s="7"/>
      <c r="M31" s="7"/>
      <c r="O31" s="51"/>
      <c r="P31" s="23"/>
      <c r="Q31" s="24"/>
      <c r="R31" s="3"/>
      <c r="S31" s="7"/>
      <c r="U31" s="7"/>
      <c r="V31" s="24"/>
      <c r="W31" s="3"/>
      <c r="X31" s="49"/>
    </row>
    <row r="32" spans="1:24" ht="41.4" x14ac:dyDescent="0.3">
      <c r="A32" s="1">
        <v>66292627</v>
      </c>
      <c r="B32" s="3" t="s">
        <v>6</v>
      </c>
      <c r="C32" s="7" t="s">
        <v>14</v>
      </c>
      <c r="E32" s="7"/>
      <c r="F32" s="7"/>
      <c r="G32" s="59" t="s">
        <v>20</v>
      </c>
      <c r="H32" s="18">
        <v>9</v>
      </c>
      <c r="I32" s="7" t="s">
        <v>70</v>
      </c>
      <c r="J32" s="7"/>
      <c r="K32" s="44">
        <v>5</v>
      </c>
      <c r="L32" s="7"/>
      <c r="M32" s="7"/>
      <c r="N32" s="44"/>
      <c r="O32" s="51">
        <f>SUM(K32,N32)</f>
        <v>5</v>
      </c>
      <c r="P32" s="7"/>
      <c r="Q32" s="24"/>
      <c r="R32" s="3"/>
      <c r="S32" s="7"/>
      <c r="U32" s="7"/>
      <c r="V32" s="24"/>
      <c r="W32" s="3"/>
      <c r="X32" s="49"/>
    </row>
    <row r="33" spans="1:24" ht="41.4" x14ac:dyDescent="0.3">
      <c r="A33" s="1">
        <v>321023035</v>
      </c>
      <c r="B33" s="3" t="s">
        <v>5</v>
      </c>
      <c r="C33" s="7"/>
      <c r="D33" s="7"/>
      <c r="E33" s="7"/>
      <c r="F33" s="7" t="s">
        <v>10</v>
      </c>
      <c r="G33" s="59" t="s">
        <v>58</v>
      </c>
      <c r="H33" s="18">
        <v>9</v>
      </c>
      <c r="I33" s="23"/>
      <c r="J33" s="23"/>
      <c r="K33" s="23"/>
      <c r="L33" s="23"/>
      <c r="M33" s="23"/>
      <c r="N33" s="23"/>
      <c r="O33" s="51"/>
      <c r="P33" s="23"/>
      <c r="Q33" s="24"/>
      <c r="R33" s="3"/>
      <c r="S33" s="7"/>
      <c r="U33" s="23"/>
      <c r="V33" s="24"/>
      <c r="W33" s="3"/>
      <c r="X33" s="49"/>
    </row>
    <row r="34" spans="1:24" ht="41.4" x14ac:dyDescent="0.3">
      <c r="A34" s="1">
        <v>135251250</v>
      </c>
      <c r="B34" s="3" t="s">
        <v>4</v>
      </c>
      <c r="C34" s="23"/>
      <c r="D34" s="7" t="s">
        <v>16</v>
      </c>
      <c r="G34" s="59" t="s">
        <v>31</v>
      </c>
      <c r="H34" s="18">
        <v>4</v>
      </c>
      <c r="I34" s="7"/>
      <c r="J34" s="7"/>
      <c r="K34" s="44"/>
      <c r="L34" s="7"/>
      <c r="M34" s="7"/>
      <c r="N34" s="44"/>
      <c r="O34" s="51"/>
      <c r="P34" s="7"/>
      <c r="Q34" s="24"/>
      <c r="R34" s="3"/>
      <c r="S34" s="7"/>
      <c r="T34" s="44"/>
      <c r="U34" s="7"/>
      <c r="V34" s="24"/>
      <c r="W34" s="3"/>
      <c r="X34" s="49"/>
    </row>
    <row r="35" spans="1:24" ht="41.4" x14ac:dyDescent="0.3">
      <c r="A35" s="1">
        <v>321024214</v>
      </c>
      <c r="B35" s="3" t="s">
        <v>7</v>
      </c>
      <c r="C35" s="7"/>
      <c r="D35" s="7"/>
      <c r="E35" s="7" t="s">
        <v>18</v>
      </c>
      <c r="F35" s="7"/>
      <c r="G35" s="59" t="s">
        <v>82</v>
      </c>
      <c r="H35" s="18">
        <v>10</v>
      </c>
      <c r="I35" s="8"/>
      <c r="J35" s="7" t="s">
        <v>87</v>
      </c>
      <c r="K35" s="44">
        <v>5</v>
      </c>
      <c r="L35" s="23"/>
      <c r="M35" s="23"/>
      <c r="N35" s="23"/>
      <c r="O35" s="51">
        <f t="shared" ref="O35:O40" si="4">SUM(K35,N35)</f>
        <v>5</v>
      </c>
      <c r="P35" s="7"/>
      <c r="Q35" s="24"/>
      <c r="R35" s="3"/>
      <c r="S35" s="7"/>
      <c r="U35" s="7"/>
      <c r="V35" s="24"/>
      <c r="W35" s="3"/>
      <c r="X35" s="49"/>
    </row>
    <row r="36" spans="1:24" x14ac:dyDescent="0.3">
      <c r="A36" s="1">
        <v>321015549</v>
      </c>
      <c r="B36" s="3" t="s">
        <v>6</v>
      </c>
      <c r="C36" s="7"/>
      <c r="D36" s="23"/>
      <c r="E36" s="7"/>
      <c r="F36" s="7"/>
      <c r="G36" s="59"/>
      <c r="H36" s="18"/>
      <c r="I36" s="7" t="s">
        <v>70</v>
      </c>
      <c r="J36" s="7"/>
      <c r="K36" s="44">
        <v>4</v>
      </c>
      <c r="L36" s="23"/>
      <c r="M36" s="23"/>
      <c r="N36" s="23"/>
      <c r="O36" s="51">
        <f t="shared" si="4"/>
        <v>4</v>
      </c>
      <c r="P36" s="7"/>
      <c r="Q36" s="24"/>
      <c r="R36" s="3"/>
      <c r="S36" s="8"/>
      <c r="T36" s="8"/>
      <c r="U36" s="23"/>
      <c r="V36" s="24"/>
      <c r="W36" s="53"/>
      <c r="X36" s="49"/>
    </row>
    <row r="37" spans="1:24" ht="41.4" x14ac:dyDescent="0.3">
      <c r="A37" s="1">
        <v>321015580</v>
      </c>
      <c r="B37" s="3" t="s">
        <v>7</v>
      </c>
      <c r="C37" s="8"/>
      <c r="E37" s="7" t="s">
        <v>39</v>
      </c>
      <c r="F37" s="7"/>
      <c r="G37" s="59" t="s">
        <v>84</v>
      </c>
      <c r="H37" s="18">
        <v>9</v>
      </c>
      <c r="I37" s="8"/>
      <c r="J37" s="7" t="s">
        <v>71</v>
      </c>
      <c r="K37" s="44">
        <v>2</v>
      </c>
      <c r="L37" s="7"/>
      <c r="M37" s="7"/>
      <c r="O37" s="51">
        <f t="shared" si="4"/>
        <v>2</v>
      </c>
      <c r="P37" s="23"/>
      <c r="Q37" s="24"/>
      <c r="R37" s="3"/>
      <c r="S37" s="23"/>
      <c r="T37" s="23"/>
      <c r="U37" s="23"/>
      <c r="V37" s="24"/>
      <c r="W37" s="3"/>
      <c r="X37" s="49"/>
    </row>
    <row r="38" spans="1:24" ht="41.4" x14ac:dyDescent="0.3">
      <c r="A38" s="1">
        <v>195040325</v>
      </c>
      <c r="B38" s="3" t="s">
        <v>7</v>
      </c>
      <c r="C38" s="7"/>
      <c r="E38" s="7" t="s">
        <v>18</v>
      </c>
      <c r="G38" s="59" t="s">
        <v>88</v>
      </c>
      <c r="H38" s="18">
        <v>11</v>
      </c>
      <c r="I38" s="7"/>
      <c r="J38" s="7" t="s">
        <v>87</v>
      </c>
      <c r="K38" s="44">
        <v>6</v>
      </c>
      <c r="L38" s="7"/>
      <c r="M38" s="7"/>
      <c r="N38" s="44"/>
      <c r="O38" s="51">
        <f t="shared" si="4"/>
        <v>6</v>
      </c>
      <c r="P38" s="7"/>
      <c r="Q38" s="24"/>
      <c r="R38" s="3"/>
      <c r="S38" s="7"/>
      <c r="U38" s="7"/>
      <c r="V38" s="24"/>
      <c r="W38" s="3"/>
      <c r="X38" s="49"/>
    </row>
    <row r="39" spans="1:24" ht="41.4" x14ac:dyDescent="0.3">
      <c r="A39" s="1">
        <v>321020834</v>
      </c>
      <c r="B39" s="3" t="s">
        <v>5</v>
      </c>
      <c r="C39" s="7"/>
      <c r="F39" s="7" t="s">
        <v>10</v>
      </c>
      <c r="G39" s="59" t="s">
        <v>54</v>
      </c>
      <c r="H39" s="18">
        <v>8</v>
      </c>
      <c r="I39" s="7"/>
      <c r="J39" s="7"/>
      <c r="L39" s="7"/>
      <c r="M39" s="7"/>
      <c r="O39" s="51"/>
      <c r="P39" s="7"/>
      <c r="Q39" s="24"/>
      <c r="R39" s="3"/>
      <c r="S39" s="7"/>
      <c r="U39" s="7"/>
      <c r="V39" s="24"/>
      <c r="W39" s="3"/>
      <c r="X39" s="49"/>
    </row>
    <row r="40" spans="1:24" ht="41.4" x14ac:dyDescent="0.3">
      <c r="A40" s="1">
        <v>321023126</v>
      </c>
      <c r="B40" s="3" t="s">
        <v>4</v>
      </c>
      <c r="C40" s="8"/>
      <c r="D40" s="7" t="s">
        <v>16</v>
      </c>
      <c r="E40" s="7"/>
      <c r="F40" s="7"/>
      <c r="G40" s="59" t="s">
        <v>30</v>
      </c>
      <c r="H40" s="18">
        <v>9</v>
      </c>
      <c r="I40" s="7" t="s">
        <v>70</v>
      </c>
      <c r="J40" s="23"/>
      <c r="K40" s="44">
        <v>4</v>
      </c>
      <c r="L40" s="7"/>
      <c r="M40" s="7"/>
      <c r="O40" s="51">
        <f t="shared" si="4"/>
        <v>4</v>
      </c>
      <c r="P40" s="23"/>
      <c r="Q40" s="24"/>
      <c r="R40" s="3"/>
      <c r="S40" s="23"/>
      <c r="T40" s="23"/>
      <c r="U40" s="23"/>
      <c r="V40" s="24"/>
      <c r="W40" s="3"/>
      <c r="X40" s="49"/>
    </row>
    <row r="41" spans="1:24" ht="41.4" x14ac:dyDescent="0.3">
      <c r="A41" s="1">
        <v>178123323</v>
      </c>
      <c r="B41" s="3" t="s">
        <v>5</v>
      </c>
      <c r="C41" s="7"/>
      <c r="D41" s="7"/>
      <c r="F41" s="7" t="s">
        <v>10</v>
      </c>
      <c r="G41" s="59" t="s">
        <v>56</v>
      </c>
      <c r="H41" s="18">
        <v>8</v>
      </c>
      <c r="I41" s="42"/>
      <c r="J41" s="42"/>
      <c r="K41" s="8"/>
      <c r="L41" s="7"/>
      <c r="M41" s="7"/>
      <c r="O41" s="51"/>
      <c r="P41" s="23"/>
      <c r="Q41" s="24"/>
      <c r="R41" s="3"/>
      <c r="S41" s="23"/>
      <c r="T41" s="23"/>
      <c r="U41" s="23"/>
      <c r="V41" s="24"/>
      <c r="W41" s="3"/>
      <c r="X41" s="49"/>
    </row>
    <row r="42" spans="1:24" ht="41.4" x14ac:dyDescent="0.3">
      <c r="A42" s="1">
        <v>321022288</v>
      </c>
      <c r="B42" s="3" t="s">
        <v>7</v>
      </c>
      <c r="C42" s="7"/>
      <c r="E42" s="7" t="s">
        <v>18</v>
      </c>
      <c r="F42" s="7"/>
      <c r="G42" s="59" t="s">
        <v>61</v>
      </c>
      <c r="H42" s="18">
        <v>13</v>
      </c>
      <c r="I42" s="23"/>
      <c r="J42" s="7" t="s">
        <v>71</v>
      </c>
      <c r="K42" s="44">
        <v>4</v>
      </c>
      <c r="L42" s="23"/>
      <c r="M42" s="23"/>
      <c r="N42" s="23"/>
      <c r="O42" s="51">
        <f t="shared" ref="O42:O45" si="5">SUM(K42,N42)</f>
        <v>4</v>
      </c>
      <c r="P42" s="8"/>
      <c r="Q42" s="24"/>
      <c r="R42" s="3"/>
      <c r="S42" s="7"/>
      <c r="U42" s="23"/>
      <c r="V42" s="24"/>
      <c r="W42" s="3"/>
      <c r="X42" s="49"/>
    </row>
    <row r="43" spans="1:24" ht="41.4" x14ac:dyDescent="0.3">
      <c r="A43" s="1">
        <v>321023152</v>
      </c>
      <c r="B43" s="3" t="s">
        <v>7</v>
      </c>
      <c r="C43" s="7"/>
      <c r="E43" s="7" t="s">
        <v>18</v>
      </c>
      <c r="F43" s="7"/>
      <c r="G43" s="59" t="s">
        <v>60</v>
      </c>
      <c r="H43" s="18">
        <v>9</v>
      </c>
      <c r="I43" s="7"/>
      <c r="J43" s="7" t="s">
        <v>71</v>
      </c>
      <c r="K43" s="44">
        <v>3</v>
      </c>
      <c r="L43" s="7"/>
      <c r="M43" s="7"/>
      <c r="N43" s="44"/>
      <c r="O43" s="51">
        <f t="shared" si="5"/>
        <v>3</v>
      </c>
      <c r="P43" s="7"/>
      <c r="Q43" s="24"/>
      <c r="R43" s="3"/>
      <c r="S43" s="7"/>
      <c r="U43" s="7"/>
      <c r="V43" s="24"/>
      <c r="W43" s="3"/>
      <c r="X43" s="49"/>
    </row>
    <row r="44" spans="1:24" ht="41.4" x14ac:dyDescent="0.3">
      <c r="A44" s="1">
        <v>321021100</v>
      </c>
      <c r="B44" s="3" t="s">
        <v>4</v>
      </c>
      <c r="C44" s="7"/>
      <c r="D44" s="7" t="s">
        <v>26</v>
      </c>
      <c r="E44" s="7"/>
      <c r="F44" s="23"/>
      <c r="G44" s="59" t="s">
        <v>27</v>
      </c>
      <c r="H44" s="18">
        <v>12</v>
      </c>
      <c r="I44" s="7" t="s">
        <v>70</v>
      </c>
      <c r="J44" s="8"/>
      <c r="K44" s="44">
        <v>2</v>
      </c>
      <c r="L44" s="23"/>
      <c r="M44" s="23"/>
      <c r="N44" s="23"/>
      <c r="O44" s="51">
        <f t="shared" si="5"/>
        <v>2</v>
      </c>
      <c r="P44" s="7"/>
      <c r="Q44" s="24"/>
      <c r="R44" s="3"/>
      <c r="S44" s="8"/>
      <c r="T44" s="8"/>
      <c r="U44" s="8"/>
      <c r="V44" s="24"/>
      <c r="W44" s="3"/>
      <c r="X44" s="49"/>
    </row>
    <row r="45" spans="1:24" ht="41.4" x14ac:dyDescent="0.3">
      <c r="A45" s="1">
        <v>321022293</v>
      </c>
      <c r="B45" s="3" t="s">
        <v>7</v>
      </c>
      <c r="C45" s="7"/>
      <c r="D45" s="7"/>
      <c r="E45" s="7" t="s">
        <v>18</v>
      </c>
      <c r="G45" s="59" t="s">
        <v>45</v>
      </c>
      <c r="H45" s="18">
        <v>10</v>
      </c>
      <c r="I45" s="23"/>
      <c r="J45" s="7" t="s">
        <v>86</v>
      </c>
      <c r="K45" s="44">
        <v>6</v>
      </c>
      <c r="L45" s="23"/>
      <c r="M45" s="23"/>
      <c r="N45" s="23"/>
      <c r="O45" s="51">
        <f t="shared" si="5"/>
        <v>6</v>
      </c>
      <c r="P45" s="7"/>
      <c r="Q45" s="24"/>
      <c r="R45" s="3"/>
      <c r="S45" s="23"/>
      <c r="T45" s="23"/>
      <c r="U45" s="7"/>
      <c r="V45" s="24"/>
      <c r="W45" s="53"/>
      <c r="X45" s="49"/>
    </row>
    <row r="46" spans="1:24" ht="41.4" x14ac:dyDescent="0.3">
      <c r="A46" s="1">
        <v>117231546</v>
      </c>
      <c r="B46" s="3" t="s">
        <v>5</v>
      </c>
      <c r="C46" s="23"/>
      <c r="D46" s="7"/>
      <c r="E46" s="7"/>
      <c r="F46" s="7" t="s">
        <v>10</v>
      </c>
      <c r="G46" s="59" t="s">
        <v>55</v>
      </c>
      <c r="H46" s="18">
        <v>6</v>
      </c>
      <c r="I46" s="68"/>
      <c r="J46" s="68"/>
      <c r="K46" s="8"/>
      <c r="L46" s="7"/>
      <c r="M46" s="7"/>
      <c r="O46" s="51"/>
      <c r="P46" s="7"/>
      <c r="Q46" s="24"/>
      <c r="R46" s="3"/>
      <c r="S46" s="7"/>
      <c r="U46" s="7"/>
      <c r="V46" s="24"/>
      <c r="W46" s="53"/>
      <c r="X46" s="49"/>
    </row>
    <row r="47" spans="1:24" ht="41.4" x14ac:dyDescent="0.3">
      <c r="A47" s="1">
        <v>321023217</v>
      </c>
      <c r="B47" s="3" t="s">
        <v>4</v>
      </c>
      <c r="C47" s="14"/>
      <c r="D47" s="75" t="s">
        <v>16</v>
      </c>
      <c r="E47" s="33"/>
      <c r="F47" s="14"/>
      <c r="G47" s="61" t="s">
        <v>79</v>
      </c>
      <c r="H47" s="18">
        <v>12</v>
      </c>
      <c r="I47" s="7" t="s">
        <v>70</v>
      </c>
      <c r="J47" s="7"/>
      <c r="K47" s="5">
        <v>6</v>
      </c>
      <c r="L47" s="7"/>
      <c r="M47" s="7"/>
      <c r="O47" s="51">
        <f t="shared" ref="O47:O48" si="6">SUM(K47,N47)</f>
        <v>6</v>
      </c>
      <c r="P47" s="7"/>
      <c r="Q47" s="31"/>
      <c r="R47" s="3"/>
      <c r="S47" s="7"/>
      <c r="U47" s="7"/>
      <c r="V47" s="31"/>
      <c r="W47" s="3"/>
      <c r="X47" s="49"/>
    </row>
    <row r="48" spans="1:24" s="13" customFormat="1" ht="41.4" x14ac:dyDescent="0.3">
      <c r="A48" s="1">
        <v>321024256</v>
      </c>
      <c r="B48" s="3" t="s">
        <v>7</v>
      </c>
      <c r="C48" s="15"/>
      <c r="D48" s="15"/>
      <c r="E48" s="14" t="s">
        <v>35</v>
      </c>
      <c r="F48" s="14"/>
      <c r="G48" s="61" t="s">
        <v>38</v>
      </c>
      <c r="H48" s="18">
        <v>13</v>
      </c>
      <c r="I48" s="33"/>
      <c r="J48" s="14" t="s">
        <v>86</v>
      </c>
      <c r="K48" s="82">
        <v>5</v>
      </c>
      <c r="L48" s="14"/>
      <c r="M48" s="14"/>
      <c r="N48" s="15"/>
      <c r="O48" s="51">
        <f t="shared" si="6"/>
        <v>5</v>
      </c>
      <c r="P48" s="32"/>
      <c r="Q48" s="31"/>
      <c r="R48" s="3"/>
      <c r="S48" s="32"/>
      <c r="T48" s="32"/>
      <c r="U48" s="14"/>
      <c r="V48" s="31"/>
      <c r="W48" s="3"/>
      <c r="X48" s="49"/>
    </row>
    <row r="49" spans="1:24" ht="41.4" x14ac:dyDescent="0.3">
      <c r="A49" s="1">
        <v>321015671</v>
      </c>
      <c r="B49" s="3" t="s">
        <v>6</v>
      </c>
      <c r="C49" s="7" t="s">
        <v>14</v>
      </c>
      <c r="E49" s="7"/>
      <c r="F49" s="7"/>
      <c r="G49" s="59" t="s">
        <v>23</v>
      </c>
      <c r="H49" s="18">
        <v>0</v>
      </c>
      <c r="I49" s="7"/>
      <c r="J49" s="7"/>
      <c r="L49" s="7"/>
      <c r="M49" s="7"/>
      <c r="O49" s="51"/>
      <c r="P49" s="8"/>
      <c r="Q49" s="24"/>
      <c r="R49" s="3"/>
      <c r="S49" s="8"/>
      <c r="T49" s="8"/>
      <c r="U49" s="23"/>
      <c r="V49" s="24"/>
      <c r="W49" s="3"/>
      <c r="X49" s="49"/>
    </row>
    <row r="50" spans="1:24" ht="41.4" x14ac:dyDescent="0.3">
      <c r="A50" s="1">
        <v>321023259</v>
      </c>
      <c r="B50" s="3" t="s">
        <v>5</v>
      </c>
      <c r="C50" s="8"/>
      <c r="E50" s="7"/>
      <c r="F50" s="7" t="s">
        <v>10</v>
      </c>
      <c r="G50" s="59" t="s">
        <v>62</v>
      </c>
      <c r="H50" s="18">
        <v>10</v>
      </c>
      <c r="I50" s="7"/>
      <c r="J50" s="7"/>
      <c r="L50" s="8"/>
      <c r="M50" s="8"/>
      <c r="N50" s="8"/>
      <c r="O50" s="51"/>
      <c r="P50" s="7"/>
      <c r="Q50" s="24"/>
      <c r="R50" s="3"/>
      <c r="S50" s="7"/>
      <c r="U50" s="7"/>
      <c r="V50" s="24"/>
      <c r="W50" s="3"/>
      <c r="X50" s="49"/>
    </row>
    <row r="51" spans="1:24" ht="41.4" x14ac:dyDescent="0.3">
      <c r="A51" s="1">
        <v>66266621</v>
      </c>
      <c r="B51" s="3" t="s">
        <v>5</v>
      </c>
      <c r="C51" s="7"/>
      <c r="D51" s="7"/>
      <c r="E51" s="7"/>
      <c r="F51" s="7" t="s">
        <v>10</v>
      </c>
      <c r="G51" s="59" t="s">
        <v>51</v>
      </c>
      <c r="H51" s="18">
        <v>12</v>
      </c>
      <c r="I51" s="7"/>
      <c r="J51" s="7"/>
      <c r="K51" s="44"/>
      <c r="L51" s="7"/>
      <c r="M51" s="7"/>
      <c r="N51" s="44"/>
      <c r="O51" s="51"/>
      <c r="P51" s="71"/>
      <c r="Q51" s="24"/>
      <c r="R51" s="3"/>
      <c r="S51" s="7"/>
      <c r="U51" s="7"/>
      <c r="V51" s="24"/>
      <c r="W51" s="53"/>
      <c r="X51" s="49"/>
    </row>
    <row r="52" spans="1:24" ht="41.4" x14ac:dyDescent="0.3">
      <c r="A52" s="1">
        <v>321023313</v>
      </c>
      <c r="B52" s="3" t="s">
        <v>7</v>
      </c>
      <c r="C52" s="7"/>
      <c r="D52" s="7"/>
      <c r="E52" s="7" t="s">
        <v>40</v>
      </c>
      <c r="F52" s="7"/>
      <c r="G52" s="59" t="s">
        <v>83</v>
      </c>
      <c r="H52" s="18">
        <v>8</v>
      </c>
      <c r="I52" s="7"/>
      <c r="J52" s="7" t="s">
        <v>85</v>
      </c>
      <c r="K52" s="44">
        <v>4</v>
      </c>
      <c r="L52" s="7"/>
      <c r="M52" s="7"/>
      <c r="N52" s="44"/>
      <c r="O52" s="51">
        <f t="shared" ref="O52:O61" si="7">SUM(K52,N52)</f>
        <v>4</v>
      </c>
      <c r="P52" s="7"/>
      <c r="Q52" s="24"/>
      <c r="R52" s="53"/>
      <c r="S52" s="7"/>
      <c r="U52" s="7"/>
      <c r="V52" s="24"/>
      <c r="W52" s="53"/>
      <c r="X52" s="49"/>
    </row>
    <row r="53" spans="1:24" ht="41.4" x14ac:dyDescent="0.3">
      <c r="A53" s="1">
        <v>321019142</v>
      </c>
      <c r="B53" s="3" t="s">
        <v>5</v>
      </c>
      <c r="C53" s="7"/>
      <c r="E53" s="7"/>
      <c r="F53" s="7" t="s">
        <v>10</v>
      </c>
      <c r="G53" s="59" t="s">
        <v>53</v>
      </c>
      <c r="H53" s="18">
        <v>15</v>
      </c>
      <c r="I53" s="7"/>
      <c r="J53" s="7"/>
      <c r="K53" s="44"/>
      <c r="L53" s="7"/>
      <c r="M53" s="7"/>
      <c r="N53" s="44"/>
      <c r="O53" s="51"/>
      <c r="P53" s="7"/>
      <c r="Q53" s="24"/>
      <c r="R53" s="3"/>
      <c r="S53" s="8"/>
      <c r="T53" s="8"/>
      <c r="U53" s="7"/>
      <c r="V53" s="24"/>
      <c r="W53" s="3"/>
      <c r="X53" s="49"/>
    </row>
    <row r="54" spans="1:24" ht="41.4" x14ac:dyDescent="0.3">
      <c r="A54" s="1">
        <v>321023355</v>
      </c>
      <c r="B54" s="3" t="s">
        <v>6</v>
      </c>
      <c r="C54" s="33" t="s">
        <v>32</v>
      </c>
      <c r="D54" s="15"/>
      <c r="E54" s="14"/>
      <c r="F54" s="14"/>
      <c r="G54" s="61" t="s">
        <v>33</v>
      </c>
      <c r="H54" s="18">
        <v>5</v>
      </c>
      <c r="I54" s="14" t="s">
        <v>70</v>
      </c>
      <c r="J54" s="14"/>
      <c r="K54" s="15">
        <v>3</v>
      </c>
      <c r="L54" s="14"/>
      <c r="M54" s="14"/>
      <c r="N54" s="15"/>
      <c r="O54" s="51">
        <f t="shared" si="7"/>
        <v>3</v>
      </c>
      <c r="P54" s="14"/>
      <c r="Q54" s="31"/>
      <c r="R54" s="3"/>
      <c r="S54" s="14"/>
      <c r="T54" s="15"/>
      <c r="U54" s="14"/>
      <c r="V54" s="31"/>
      <c r="W54" s="3"/>
      <c r="X54" s="49"/>
    </row>
    <row r="55" spans="1:24" ht="41.4" x14ac:dyDescent="0.3">
      <c r="A55" s="1">
        <v>128067506</v>
      </c>
      <c r="B55" s="3" t="s">
        <v>4</v>
      </c>
      <c r="C55" s="15"/>
      <c r="D55" s="14" t="s">
        <v>16</v>
      </c>
      <c r="E55" s="15"/>
      <c r="F55" s="33"/>
      <c r="G55" s="61" t="s">
        <v>76</v>
      </c>
      <c r="H55" s="18">
        <v>12</v>
      </c>
      <c r="I55" s="14" t="s">
        <v>80</v>
      </c>
      <c r="J55" s="14"/>
      <c r="K55" s="5">
        <v>6</v>
      </c>
      <c r="L55" s="23"/>
      <c r="M55" s="23"/>
      <c r="N55" s="23"/>
      <c r="O55" s="51">
        <f t="shared" si="7"/>
        <v>6</v>
      </c>
      <c r="P55" s="7"/>
      <c r="Q55" s="31"/>
      <c r="R55" s="3"/>
      <c r="S55" s="8"/>
      <c r="T55" s="8"/>
      <c r="U55" s="23"/>
      <c r="V55" s="31"/>
      <c r="W55" s="3"/>
      <c r="X55" s="49"/>
    </row>
    <row r="56" spans="1:24" ht="41.4" x14ac:dyDescent="0.3">
      <c r="A56" s="1">
        <v>321021420</v>
      </c>
      <c r="B56" s="3" t="s">
        <v>7</v>
      </c>
      <c r="C56" s="14"/>
      <c r="D56" s="14"/>
      <c r="E56" s="14" t="s">
        <v>18</v>
      </c>
      <c r="F56" s="15"/>
      <c r="G56" s="61" t="s">
        <v>47</v>
      </c>
      <c r="H56" s="18">
        <v>9</v>
      </c>
      <c r="I56" s="14"/>
      <c r="J56" s="14" t="s">
        <v>71</v>
      </c>
      <c r="K56" s="5">
        <v>3</v>
      </c>
      <c r="L56" s="7"/>
      <c r="M56" s="7"/>
      <c r="O56" s="51">
        <f t="shared" si="7"/>
        <v>3</v>
      </c>
      <c r="P56" s="7"/>
      <c r="Q56" s="31"/>
      <c r="R56" s="3"/>
      <c r="S56" s="7"/>
      <c r="U56" s="7"/>
      <c r="V56" s="31"/>
      <c r="W56" s="3"/>
      <c r="X56" s="49"/>
    </row>
    <row r="57" spans="1:24" ht="41.4" x14ac:dyDescent="0.3">
      <c r="A57" s="1">
        <v>16115643</v>
      </c>
      <c r="B57" s="3" t="s">
        <v>6</v>
      </c>
      <c r="C57" s="14" t="s">
        <v>14</v>
      </c>
      <c r="D57" s="15"/>
      <c r="E57" s="14"/>
      <c r="F57" s="15"/>
      <c r="G57" s="61" t="s">
        <v>21</v>
      </c>
      <c r="H57" s="18">
        <v>4</v>
      </c>
      <c r="I57" s="14" t="s">
        <v>70</v>
      </c>
      <c r="J57" s="14"/>
      <c r="K57" s="5">
        <v>4</v>
      </c>
      <c r="L57" s="7"/>
      <c r="M57" s="7"/>
      <c r="O57" s="51">
        <f t="shared" si="7"/>
        <v>4</v>
      </c>
      <c r="P57" s="7"/>
      <c r="Q57" s="31"/>
      <c r="R57" s="3"/>
      <c r="S57" s="7"/>
      <c r="U57" s="7"/>
      <c r="V57" s="31"/>
      <c r="W57" s="3"/>
      <c r="X57" s="49"/>
    </row>
    <row r="58" spans="1:24" ht="41.4" x14ac:dyDescent="0.3">
      <c r="A58" s="1">
        <v>67652054</v>
      </c>
      <c r="B58" s="3" t="s">
        <v>7</v>
      </c>
      <c r="C58" s="14"/>
      <c r="D58" s="15"/>
      <c r="E58" s="33" t="s">
        <v>80</v>
      </c>
      <c r="F58" s="15"/>
      <c r="G58" s="61" t="s">
        <v>81</v>
      </c>
      <c r="H58" s="18">
        <v>5</v>
      </c>
      <c r="I58" s="14"/>
      <c r="J58" s="14" t="s">
        <v>71</v>
      </c>
      <c r="K58" s="5">
        <v>4</v>
      </c>
      <c r="L58" s="7"/>
      <c r="M58" s="7"/>
      <c r="O58" s="51">
        <f t="shared" si="7"/>
        <v>4</v>
      </c>
      <c r="P58" s="7"/>
      <c r="Q58" s="31"/>
      <c r="R58" s="3"/>
      <c r="S58" s="8"/>
      <c r="T58" s="8"/>
      <c r="U58" s="7"/>
      <c r="V58" s="31"/>
      <c r="W58" s="3"/>
      <c r="X58" s="49"/>
    </row>
    <row r="59" spans="1:24" ht="41.4" x14ac:dyDescent="0.3">
      <c r="A59" s="1">
        <v>321023430</v>
      </c>
      <c r="B59" s="3" t="s">
        <v>5</v>
      </c>
      <c r="C59" s="15"/>
      <c r="D59" s="15"/>
      <c r="E59" s="15"/>
      <c r="F59" s="14" t="s">
        <v>10</v>
      </c>
      <c r="G59" s="61" t="s">
        <v>63</v>
      </c>
      <c r="H59" s="18">
        <v>10</v>
      </c>
      <c r="I59" s="33"/>
      <c r="J59" s="33"/>
      <c r="K59" s="8"/>
      <c r="L59" s="23"/>
      <c r="M59" s="23"/>
      <c r="N59" s="23"/>
      <c r="O59" s="51"/>
      <c r="P59" s="7"/>
      <c r="Q59" s="31"/>
      <c r="R59" s="3"/>
      <c r="S59" s="8"/>
      <c r="T59" s="8"/>
      <c r="U59" s="23"/>
      <c r="V59" s="31"/>
      <c r="W59" s="3"/>
      <c r="X59" s="49"/>
    </row>
    <row r="60" spans="1:24" ht="41.4" x14ac:dyDescent="0.3">
      <c r="A60" s="1">
        <v>66332445</v>
      </c>
      <c r="B60" s="3" t="s">
        <v>5</v>
      </c>
      <c r="C60" s="15"/>
      <c r="D60" s="15"/>
      <c r="E60" s="15"/>
      <c r="F60" s="14" t="s">
        <v>10</v>
      </c>
      <c r="G60" s="61" t="s">
        <v>52</v>
      </c>
      <c r="H60" s="18">
        <v>9</v>
      </c>
      <c r="I60" s="14"/>
      <c r="J60" s="14"/>
      <c r="L60" s="7"/>
      <c r="M60" s="7"/>
      <c r="O60" s="51"/>
      <c r="P60" s="7"/>
      <c r="Q60" s="31"/>
      <c r="R60" s="3"/>
      <c r="S60" s="7"/>
      <c r="U60" s="7"/>
      <c r="V60" s="31"/>
      <c r="W60" s="3"/>
      <c r="X60" s="49"/>
    </row>
    <row r="61" spans="1:24" ht="41.4" x14ac:dyDescent="0.3">
      <c r="A61" s="74">
        <v>321023521</v>
      </c>
      <c r="B61" s="4" t="s">
        <v>4</v>
      </c>
      <c r="C61" s="6"/>
      <c r="D61" s="66" t="s">
        <v>25</v>
      </c>
      <c r="E61" s="6"/>
      <c r="F61" s="66"/>
      <c r="G61" s="67" t="s">
        <v>75</v>
      </c>
      <c r="H61" s="19">
        <v>15</v>
      </c>
      <c r="I61" s="66" t="s">
        <v>70</v>
      </c>
      <c r="J61" s="66"/>
      <c r="K61" s="6">
        <v>4</v>
      </c>
      <c r="L61" s="70"/>
      <c r="M61" s="70"/>
      <c r="N61" s="70"/>
      <c r="O61" s="81">
        <f t="shared" si="7"/>
        <v>4</v>
      </c>
      <c r="P61" s="66"/>
      <c r="Q61" s="72"/>
      <c r="R61" s="4"/>
      <c r="S61" s="70"/>
      <c r="T61" s="70"/>
      <c r="U61" s="66"/>
      <c r="V61" s="72"/>
      <c r="W61" s="4"/>
      <c r="X61" s="54"/>
    </row>
    <row r="62" spans="1:24" x14ac:dyDescent="0.3">
      <c r="A62" s="29"/>
      <c r="B62" s="15"/>
      <c r="C62" s="32"/>
      <c r="D62" s="15"/>
      <c r="E62" s="15"/>
      <c r="F62" s="15"/>
      <c r="G62" s="61"/>
      <c r="H62" s="30"/>
      <c r="I62" s="41"/>
      <c r="J62" s="41"/>
      <c r="Q62" s="31"/>
      <c r="V62" s="31"/>
    </row>
    <row r="63" spans="1:24" x14ac:dyDescent="0.3">
      <c r="A63" s="56" t="s">
        <v>11</v>
      </c>
      <c r="B63" s="15"/>
      <c r="C63" s="15"/>
      <c r="D63" s="15"/>
      <c r="E63" s="15"/>
      <c r="F63" s="15"/>
      <c r="G63" s="62"/>
      <c r="H63" s="30"/>
      <c r="I63" s="41"/>
      <c r="J63" s="41"/>
      <c r="Q63" s="21"/>
      <c r="V63" s="21"/>
    </row>
    <row r="64" spans="1:24" x14ac:dyDescent="0.3">
      <c r="A64" s="58" t="s">
        <v>12</v>
      </c>
      <c r="B64" s="15"/>
      <c r="C64" s="32"/>
      <c r="D64" s="15"/>
      <c r="E64" s="15"/>
      <c r="F64" s="15"/>
      <c r="G64" s="61"/>
      <c r="H64" s="30"/>
      <c r="I64" s="41"/>
      <c r="J64" s="41"/>
      <c r="Q64" s="31"/>
      <c r="V64" s="31"/>
    </row>
    <row r="65" spans="1:22" x14ac:dyDescent="0.3">
      <c r="A65" s="57" t="s">
        <v>13</v>
      </c>
      <c r="B65" s="15"/>
      <c r="C65" s="14"/>
      <c r="D65" s="15"/>
      <c r="E65" s="15"/>
      <c r="F65" s="15"/>
      <c r="G65" s="61"/>
      <c r="H65" s="30"/>
      <c r="I65" s="41"/>
      <c r="J65" s="41"/>
      <c r="Q65" s="31"/>
      <c r="V65" s="31"/>
    </row>
    <row r="66" spans="1:22" x14ac:dyDescent="0.3">
      <c r="A66" s="29"/>
      <c r="B66" s="15"/>
      <c r="C66" s="15"/>
      <c r="D66" s="33"/>
      <c r="E66" s="33"/>
      <c r="F66" s="33"/>
      <c r="G66" s="61"/>
      <c r="H66" s="30"/>
      <c r="I66" s="41"/>
      <c r="J66" s="41"/>
      <c r="Q66" s="31"/>
      <c r="V66" s="31"/>
    </row>
    <row r="67" spans="1:22" x14ac:dyDescent="0.3">
      <c r="A67" s="73"/>
      <c r="B67" s="15"/>
      <c r="C67" s="15"/>
      <c r="D67" s="15"/>
      <c r="E67" s="15"/>
      <c r="F67" s="15"/>
      <c r="G67" s="62"/>
      <c r="H67" s="30"/>
      <c r="I67" s="41"/>
      <c r="J67" s="41"/>
      <c r="Q67" s="21"/>
      <c r="V67" s="21"/>
    </row>
    <row r="68" spans="1:22" x14ac:dyDescent="0.3">
      <c r="A68" s="29"/>
      <c r="B68" s="15"/>
      <c r="C68" s="15"/>
      <c r="D68" s="14"/>
      <c r="E68" s="14"/>
      <c r="F68" s="14"/>
      <c r="G68" s="61"/>
      <c r="H68" s="30"/>
      <c r="I68" s="41"/>
      <c r="J68" s="41"/>
      <c r="Q68" s="31"/>
      <c r="V68" s="31"/>
    </row>
    <row r="69" spans="1:22" x14ac:dyDescent="0.3">
      <c r="A69" s="29"/>
      <c r="B69" s="15"/>
      <c r="C69" s="15"/>
      <c r="D69" s="14"/>
      <c r="E69" s="14"/>
      <c r="F69" s="14"/>
      <c r="G69" s="61"/>
      <c r="H69" s="30"/>
      <c r="I69" s="41"/>
      <c r="J69" s="41"/>
      <c r="Q69" s="31"/>
      <c r="V69" s="31"/>
    </row>
    <row r="70" spans="1:22" x14ac:dyDescent="0.3">
      <c r="A70" s="29"/>
      <c r="B70" s="15"/>
      <c r="C70" s="15"/>
      <c r="D70" s="32"/>
      <c r="E70" s="32"/>
      <c r="F70" s="32"/>
      <c r="G70" s="61"/>
      <c r="H70" s="30"/>
      <c r="I70" s="41"/>
      <c r="J70" s="41"/>
      <c r="Q70" s="31"/>
      <c r="V70" s="31"/>
    </row>
    <row r="71" spans="1:22" x14ac:dyDescent="0.3">
      <c r="A71" s="29"/>
      <c r="B71" s="15"/>
      <c r="C71" s="14"/>
      <c r="D71" s="15"/>
      <c r="E71" s="15"/>
      <c r="F71" s="15"/>
      <c r="G71" s="61"/>
      <c r="H71" s="30"/>
      <c r="I71" s="41"/>
      <c r="J71" s="41"/>
      <c r="Q71" s="31"/>
      <c r="V71" s="31"/>
    </row>
    <row r="72" spans="1:22" x14ac:dyDescent="0.3">
      <c r="A72" s="29"/>
      <c r="B72" s="15"/>
      <c r="C72" s="15"/>
      <c r="D72" s="32"/>
      <c r="E72" s="32"/>
      <c r="F72" s="32"/>
      <c r="G72" s="61"/>
      <c r="H72" s="30"/>
      <c r="I72" s="41"/>
      <c r="J72" s="41"/>
      <c r="Q72" s="31"/>
      <c r="V72" s="31"/>
    </row>
    <row r="73" spans="1:22" x14ac:dyDescent="0.3">
      <c r="A73" s="29"/>
      <c r="B73" s="15"/>
      <c r="C73" s="15"/>
      <c r="D73" s="14"/>
      <c r="E73" s="14"/>
      <c r="F73" s="14"/>
      <c r="G73" s="61"/>
      <c r="H73" s="30"/>
      <c r="I73" s="41"/>
      <c r="J73" s="41"/>
      <c r="Q73" s="31"/>
      <c r="V73" s="31"/>
    </row>
    <row r="74" spans="1:22" x14ac:dyDescent="0.3">
      <c r="A74" s="29"/>
      <c r="B74" s="15"/>
      <c r="C74" s="14"/>
      <c r="D74" s="15"/>
      <c r="E74" s="15"/>
      <c r="F74" s="15"/>
      <c r="G74" s="61"/>
      <c r="H74" s="30"/>
      <c r="I74" s="41"/>
      <c r="J74" s="41"/>
      <c r="Q74" s="31"/>
      <c r="V74" s="31"/>
    </row>
    <row r="75" spans="1:22" x14ac:dyDescent="0.3">
      <c r="A75" s="29"/>
      <c r="B75" s="15"/>
      <c r="C75" s="14"/>
      <c r="D75" s="15"/>
      <c r="E75" s="15"/>
      <c r="F75" s="15"/>
      <c r="G75" s="61"/>
      <c r="H75" s="30"/>
      <c r="I75" s="41"/>
      <c r="J75" s="41"/>
      <c r="Q75" s="31"/>
      <c r="V75" s="31"/>
    </row>
    <row r="76" spans="1:22" x14ac:dyDescent="0.3">
      <c r="A76" s="29"/>
      <c r="B76" s="15"/>
      <c r="C76" s="15"/>
      <c r="D76" s="15"/>
      <c r="E76" s="15"/>
      <c r="F76" s="15"/>
      <c r="G76" s="62"/>
      <c r="H76" s="30"/>
      <c r="I76" s="41"/>
      <c r="J76" s="41"/>
      <c r="Q76" s="21"/>
      <c r="V76" s="21"/>
    </row>
    <row r="77" spans="1:22" x14ac:dyDescent="0.3">
      <c r="A77" s="29"/>
      <c r="B77" s="15"/>
      <c r="C77" s="15"/>
      <c r="D77" s="15"/>
      <c r="E77" s="15"/>
      <c r="F77" s="15"/>
      <c r="G77" s="62"/>
      <c r="H77" s="30"/>
      <c r="I77" s="41"/>
      <c r="J77" s="41"/>
      <c r="Q77" s="21"/>
      <c r="V77" s="21"/>
    </row>
    <row r="78" spans="1:22" x14ac:dyDescent="0.3">
      <c r="A78" s="29"/>
      <c r="B78" s="15"/>
      <c r="C78" s="14"/>
      <c r="D78" s="15"/>
      <c r="E78" s="15"/>
      <c r="F78" s="15"/>
      <c r="G78" s="61"/>
      <c r="H78" s="30"/>
      <c r="I78" s="41"/>
      <c r="J78" s="41"/>
      <c r="Q78" s="31"/>
      <c r="V78" s="31"/>
    </row>
    <row r="79" spans="1:22" x14ac:dyDescent="0.3">
      <c r="A79" s="29"/>
      <c r="B79" s="15"/>
      <c r="C79" s="14"/>
      <c r="D79" s="15"/>
      <c r="E79" s="15"/>
      <c r="F79" s="15"/>
      <c r="G79" s="61"/>
      <c r="H79" s="30"/>
      <c r="I79" s="41"/>
      <c r="J79" s="41"/>
      <c r="Q79" s="31"/>
      <c r="V79" s="31"/>
    </row>
    <row r="80" spans="1:22" x14ac:dyDescent="0.3">
      <c r="A80" s="29"/>
      <c r="B80" s="15"/>
      <c r="C80" s="15"/>
      <c r="D80" s="14"/>
      <c r="E80" s="14"/>
      <c r="F80" s="14"/>
      <c r="G80" s="61"/>
      <c r="H80" s="30"/>
      <c r="I80" s="41"/>
      <c r="J80" s="41"/>
      <c r="Q80" s="31"/>
      <c r="V80" s="31"/>
    </row>
    <row r="81" spans="1:22" x14ac:dyDescent="0.3">
      <c r="A81" s="29"/>
      <c r="B81" s="15"/>
      <c r="C81" s="15"/>
      <c r="D81" s="14"/>
      <c r="E81" s="14"/>
      <c r="F81" s="14"/>
      <c r="G81" s="61"/>
      <c r="H81" s="30"/>
      <c r="I81" s="41"/>
      <c r="J81" s="41"/>
      <c r="Q81" s="31"/>
      <c r="V81" s="31"/>
    </row>
    <row r="82" spans="1:22" x14ac:dyDescent="0.3">
      <c r="A82" s="29"/>
      <c r="B82" s="15"/>
      <c r="C82" s="15"/>
      <c r="D82" s="15"/>
      <c r="E82" s="15"/>
      <c r="F82" s="15"/>
      <c r="G82" s="62"/>
      <c r="H82" s="30"/>
      <c r="I82" s="41"/>
      <c r="J82" s="41"/>
      <c r="Q82" s="21"/>
      <c r="V82" s="21"/>
    </row>
    <row r="83" spans="1:22" x14ac:dyDescent="0.3">
      <c r="A83" s="29"/>
      <c r="B83" s="15"/>
      <c r="C83" s="15"/>
      <c r="D83" s="15"/>
      <c r="E83" s="15"/>
      <c r="F83" s="15"/>
      <c r="G83" s="62"/>
      <c r="H83" s="30"/>
      <c r="I83" s="41"/>
      <c r="J83" s="41"/>
      <c r="Q83" s="21"/>
      <c r="V83" s="21"/>
    </row>
    <row r="84" spans="1:22" x14ac:dyDescent="0.3">
      <c r="A84" s="29"/>
      <c r="B84" s="15"/>
      <c r="C84" s="33"/>
      <c r="D84" s="15"/>
      <c r="E84" s="15"/>
      <c r="F84" s="15"/>
      <c r="G84" s="63"/>
      <c r="H84" s="30"/>
      <c r="I84" s="41"/>
      <c r="J84" s="41"/>
      <c r="Q84" s="34"/>
      <c r="V84" s="34"/>
    </row>
    <row r="85" spans="1:22" x14ac:dyDescent="0.3">
      <c r="A85" s="29"/>
      <c r="B85" s="15"/>
      <c r="C85" s="15"/>
      <c r="D85" s="14"/>
      <c r="E85" s="14"/>
      <c r="F85" s="14"/>
      <c r="G85" s="61"/>
      <c r="H85" s="30"/>
      <c r="I85" s="41"/>
      <c r="J85" s="41"/>
      <c r="Q85" s="31"/>
      <c r="V85" s="31"/>
    </row>
    <row r="86" spans="1:22" x14ac:dyDescent="0.3">
      <c r="A86" s="29"/>
      <c r="B86" s="15"/>
      <c r="C86" s="32"/>
      <c r="D86" s="15"/>
      <c r="E86" s="15"/>
      <c r="F86" s="15"/>
      <c r="G86" s="64"/>
      <c r="H86" s="36"/>
      <c r="I86" s="41"/>
      <c r="J86" s="41"/>
      <c r="Q86" s="35"/>
      <c r="V86" s="35"/>
    </row>
    <row r="87" spans="1:22" x14ac:dyDescent="0.3">
      <c r="A87" s="29"/>
      <c r="B87" s="15"/>
      <c r="C87" s="14"/>
      <c r="D87" s="15"/>
      <c r="E87" s="15"/>
      <c r="F87" s="15"/>
      <c r="G87" s="61"/>
      <c r="H87" s="30"/>
      <c r="I87" s="41"/>
      <c r="J87" s="41"/>
      <c r="Q87" s="31"/>
      <c r="V87" s="31"/>
    </row>
    <row r="88" spans="1:22" x14ac:dyDescent="0.3">
      <c r="A88" s="29"/>
      <c r="B88" s="15"/>
      <c r="C88" s="14"/>
      <c r="D88" s="15"/>
      <c r="E88" s="15"/>
      <c r="F88" s="15"/>
      <c r="G88" s="61"/>
      <c r="H88" s="30"/>
      <c r="I88" s="41"/>
      <c r="J88" s="41"/>
      <c r="Q88" s="31"/>
      <c r="V88" s="31"/>
    </row>
    <row r="89" spans="1:22" x14ac:dyDescent="0.3">
      <c r="A89" s="29"/>
      <c r="B89" s="15"/>
      <c r="C89" s="14"/>
      <c r="D89" s="15"/>
      <c r="E89" s="15"/>
      <c r="F89" s="15"/>
      <c r="G89" s="61"/>
      <c r="H89" s="30"/>
      <c r="I89" s="41"/>
      <c r="J89" s="41"/>
      <c r="Q89" s="31"/>
      <c r="V89" s="31"/>
    </row>
    <row r="90" spans="1:22" x14ac:dyDescent="0.3">
      <c r="A90" s="29"/>
      <c r="B90" s="15"/>
      <c r="C90" s="14"/>
      <c r="D90" s="15"/>
      <c r="E90" s="15"/>
      <c r="F90" s="15"/>
      <c r="G90" s="61"/>
      <c r="H90" s="30"/>
      <c r="I90" s="41"/>
      <c r="J90" s="41"/>
      <c r="Q90" s="31"/>
      <c r="V90" s="31"/>
    </row>
    <row r="91" spans="1:22" x14ac:dyDescent="0.3">
      <c r="A91" s="29"/>
      <c r="B91" s="15"/>
      <c r="C91" s="14"/>
      <c r="D91" s="15"/>
      <c r="E91" s="15"/>
      <c r="F91" s="15"/>
      <c r="G91" s="61"/>
      <c r="H91" s="30"/>
      <c r="I91" s="41"/>
      <c r="J91" s="41"/>
      <c r="Q91" s="31"/>
      <c r="V91" s="31"/>
    </row>
    <row r="92" spans="1:22" x14ac:dyDescent="0.3">
      <c r="A92" s="29"/>
      <c r="B92" s="15"/>
      <c r="C92" s="15"/>
      <c r="D92" s="32"/>
      <c r="E92" s="32"/>
      <c r="F92" s="32"/>
      <c r="G92" s="61"/>
      <c r="H92" s="30"/>
      <c r="I92" s="41"/>
      <c r="J92" s="41"/>
      <c r="Q92" s="31"/>
      <c r="V92" s="31"/>
    </row>
    <row r="93" spans="1:22" x14ac:dyDescent="0.3">
      <c r="A93" s="29"/>
      <c r="B93" s="15"/>
      <c r="C93" s="15"/>
      <c r="D93" s="14"/>
      <c r="E93" s="14"/>
      <c r="F93" s="14"/>
      <c r="G93" s="61"/>
      <c r="H93" s="30"/>
      <c r="I93" s="41"/>
      <c r="J93" s="41"/>
      <c r="Q93" s="31"/>
      <c r="V93" s="31"/>
    </row>
    <row r="94" spans="1:22" x14ac:dyDescent="0.3">
      <c r="A94" s="29"/>
      <c r="B94" s="15"/>
      <c r="C94" s="15"/>
      <c r="D94" s="14"/>
      <c r="E94" s="14"/>
      <c r="F94" s="14"/>
      <c r="G94" s="61"/>
      <c r="H94" s="30"/>
      <c r="I94" s="41"/>
      <c r="J94" s="41"/>
      <c r="Q94" s="31"/>
      <c r="V94" s="31"/>
    </row>
    <row r="95" spans="1:22" x14ac:dyDescent="0.3">
      <c r="A95" s="29"/>
      <c r="B95" s="15"/>
      <c r="C95" s="15"/>
      <c r="D95" s="15"/>
      <c r="E95" s="15"/>
      <c r="F95" s="15"/>
      <c r="G95" s="62"/>
      <c r="H95" s="30"/>
      <c r="I95" s="41"/>
      <c r="J95" s="41"/>
      <c r="Q95" s="21"/>
      <c r="V95" s="21"/>
    </row>
    <row r="96" spans="1:22" x14ac:dyDescent="0.3">
      <c r="A96" s="29"/>
      <c r="B96" s="15"/>
      <c r="C96" s="14"/>
      <c r="D96" s="15"/>
      <c r="E96" s="15"/>
      <c r="F96" s="15"/>
      <c r="G96" s="61"/>
      <c r="H96" s="30"/>
      <c r="I96" s="41"/>
      <c r="J96" s="41"/>
      <c r="Q96" s="31"/>
      <c r="V96" s="31"/>
    </row>
    <row r="97" spans="1:22" x14ac:dyDescent="0.3">
      <c r="A97" s="29"/>
      <c r="B97" s="15"/>
      <c r="C97" s="15"/>
      <c r="D97" s="32"/>
      <c r="E97" s="32"/>
      <c r="F97" s="32"/>
      <c r="G97" s="62"/>
      <c r="H97" s="30"/>
      <c r="I97" s="41"/>
      <c r="J97" s="41"/>
      <c r="Q97" s="21"/>
      <c r="V97" s="21"/>
    </row>
    <row r="98" spans="1:22" x14ac:dyDescent="0.3">
      <c r="A98" s="29"/>
      <c r="B98" s="15"/>
      <c r="C98" s="15"/>
      <c r="D98" s="32"/>
      <c r="E98" s="32"/>
      <c r="F98" s="32"/>
      <c r="G98" s="61"/>
      <c r="H98" s="30"/>
      <c r="I98" s="41"/>
      <c r="J98" s="41"/>
      <c r="Q98" s="31"/>
      <c r="V98" s="31"/>
    </row>
    <row r="99" spans="1:22" x14ac:dyDescent="0.3">
      <c r="A99" s="29"/>
      <c r="B99" s="15"/>
      <c r="C99" s="15"/>
      <c r="D99" s="33"/>
      <c r="E99" s="33"/>
      <c r="F99" s="33"/>
      <c r="G99" s="61"/>
      <c r="H99" s="30"/>
      <c r="I99" s="41"/>
      <c r="J99" s="41"/>
      <c r="Q99" s="31"/>
      <c r="V99" s="31"/>
    </row>
    <row r="100" spans="1:22" x14ac:dyDescent="0.3">
      <c r="A100" s="29"/>
      <c r="B100" s="15"/>
      <c r="C100" s="15"/>
      <c r="D100" s="14"/>
      <c r="E100" s="14"/>
      <c r="F100" s="14"/>
      <c r="G100" s="61"/>
      <c r="H100" s="30"/>
      <c r="I100" s="41"/>
      <c r="J100" s="41"/>
      <c r="Q100" s="31"/>
      <c r="V100" s="31"/>
    </row>
    <row r="101" spans="1:22" x14ac:dyDescent="0.3">
      <c r="A101" s="29"/>
      <c r="B101" s="15"/>
      <c r="C101" s="15"/>
      <c r="D101" s="32"/>
      <c r="E101" s="32"/>
      <c r="F101" s="32"/>
      <c r="G101" s="61"/>
      <c r="H101" s="30"/>
      <c r="I101" s="41"/>
      <c r="J101" s="41"/>
      <c r="Q101" s="31"/>
      <c r="V101" s="31"/>
    </row>
    <row r="102" spans="1:22" x14ac:dyDescent="0.3">
      <c r="A102" s="29"/>
      <c r="B102" s="15"/>
      <c r="C102" s="32"/>
      <c r="D102" s="15"/>
      <c r="E102" s="15"/>
      <c r="F102" s="15"/>
      <c r="G102" s="61"/>
      <c r="H102" s="30"/>
      <c r="I102" s="41"/>
      <c r="J102" s="41"/>
      <c r="Q102" s="31"/>
      <c r="V102" s="31"/>
    </row>
    <row r="103" spans="1:22" x14ac:dyDescent="0.3">
      <c r="A103" s="29"/>
      <c r="B103" s="15"/>
      <c r="C103" s="15"/>
      <c r="D103" s="33"/>
      <c r="E103" s="33"/>
      <c r="F103" s="33"/>
      <c r="G103" s="61"/>
      <c r="H103" s="30"/>
      <c r="I103" s="41"/>
      <c r="J103" s="41"/>
      <c r="Q103" s="31"/>
      <c r="V103" s="31"/>
    </row>
    <row r="104" spans="1:22" x14ac:dyDescent="0.3">
      <c r="A104" s="29"/>
      <c r="B104" s="15"/>
      <c r="C104" s="14"/>
      <c r="D104" s="15"/>
      <c r="E104" s="15"/>
      <c r="F104" s="15"/>
      <c r="G104" s="61"/>
      <c r="H104" s="30"/>
      <c r="I104" s="41"/>
      <c r="J104" s="41"/>
      <c r="Q104" s="31"/>
      <c r="V104" s="31"/>
    </row>
    <row r="105" spans="1:22" x14ac:dyDescent="0.3">
      <c r="A105" s="29"/>
      <c r="B105" s="15"/>
      <c r="C105" s="14"/>
      <c r="D105" s="15"/>
      <c r="E105" s="15"/>
      <c r="F105" s="15"/>
      <c r="G105" s="61"/>
      <c r="H105" s="30"/>
      <c r="I105" s="41"/>
      <c r="J105" s="41"/>
      <c r="Q105" s="31"/>
      <c r="V105" s="31"/>
    </row>
    <row r="106" spans="1:22" x14ac:dyDescent="0.3">
      <c r="A106" s="29"/>
      <c r="B106" s="15"/>
      <c r="C106" s="15"/>
      <c r="D106" s="15"/>
      <c r="E106" s="15"/>
      <c r="F106" s="15"/>
      <c r="G106" s="62"/>
      <c r="H106" s="30"/>
      <c r="I106" s="41"/>
      <c r="J106" s="41"/>
      <c r="Q106" s="21"/>
      <c r="V106" s="21"/>
    </row>
    <row r="107" spans="1:22" x14ac:dyDescent="0.3">
      <c r="A107" s="29"/>
      <c r="B107" s="15"/>
      <c r="C107" s="15"/>
      <c r="D107" s="15"/>
      <c r="E107" s="15"/>
      <c r="F107" s="15"/>
      <c r="G107" s="62"/>
      <c r="H107" s="30"/>
      <c r="I107" s="41"/>
      <c r="J107" s="41"/>
      <c r="Q107" s="21"/>
      <c r="V107" s="21"/>
    </row>
  </sheetData>
  <mergeCells count="26">
    <mergeCell ref="A1:B6"/>
    <mergeCell ref="C3:C6"/>
    <mergeCell ref="D3:D6"/>
    <mergeCell ref="G3:G7"/>
    <mergeCell ref="I1:O2"/>
    <mergeCell ref="O3:O6"/>
    <mergeCell ref="H3:H6"/>
    <mergeCell ref="C1:H2"/>
    <mergeCell ref="E3:E6"/>
    <mergeCell ref="F3:F6"/>
    <mergeCell ref="I3:K3"/>
    <mergeCell ref="L3:N3"/>
    <mergeCell ref="I4:I6"/>
    <mergeCell ref="J4:J6"/>
    <mergeCell ref="K4:K6"/>
    <mergeCell ref="L4:L6"/>
    <mergeCell ref="M4:M6"/>
    <mergeCell ref="N4:N6"/>
    <mergeCell ref="P1:X2"/>
    <mergeCell ref="Q6:Q7"/>
    <mergeCell ref="P3:R4"/>
    <mergeCell ref="X3:X6"/>
    <mergeCell ref="U4:W4"/>
    <mergeCell ref="S3:W3"/>
    <mergeCell ref="S4:T4"/>
    <mergeCell ref="V6:V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Božić</dc:creator>
  <cp:lastModifiedBy>Goran Božić</cp:lastModifiedBy>
  <dcterms:created xsi:type="dcterms:W3CDTF">2022-03-27T17:46:10Z</dcterms:created>
  <dcterms:modified xsi:type="dcterms:W3CDTF">2024-11-06T06:33:52Z</dcterms:modified>
</cp:coreProperties>
</file>