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4" documentId="13_ncr:1_{B81C6D63-976E-407C-9B80-09E89A4A7AB8}" xr6:coauthVersionLast="47" xr6:coauthVersionMax="47" xr10:uidLastSave="{B68AC191-4886-4BD4-BBD7-C8E2DBE6FF49}"/>
  <bookViews>
    <workbookView xWindow="28680" yWindow="-120" windowWidth="29040" windowHeight="15840" firstSheet="1" activeTab="1" xr2:uid="{00000000-000D-0000-FFFF-FFFF00000000}"/>
  </bookViews>
  <sheets>
    <sheet name="Kopiranje oblikovanja" sheetId="4" state="hidden" r:id="rId1"/>
    <sheet name="Unos" sheetId="1" r:id="rId2"/>
    <sheet name="Oblikovanje znakova" sheetId="2" r:id="rId3"/>
    <sheet name="Stupci i redci" sheetId="8" r:id="rId4"/>
    <sheet name="Obrubi" sheetId="9" r:id="rId5"/>
    <sheet name="Stilovi ćelija" sheetId="5" r:id="rId6"/>
    <sheet name="Uvjetno oblikovanje" sheetId="7" r:id="rId7"/>
    <sheet name="Oblikovanje podataka" sheetId="10" r:id="rId8"/>
    <sheet name="Formule" sheetId="11" r:id="rId9"/>
    <sheet name="Kopiranje formula" sheetId="12" r:id="rId10"/>
    <sheet name="Provizije" sheetId="13" r:id="rId11"/>
    <sheet name="Apsolutne adrese" sheetId="14" r:id="rId12"/>
    <sheet name="Sladoledi" sheetId="15" r:id="rId13"/>
  </sheets>
  <externalReferences>
    <externalReference r:id="rId14"/>
  </externalReferences>
  <definedNames>
    <definedName name="EUR">'[1]Imena ćelija'!$F$4</definedName>
    <definedName name="UKUPNO">[1]Područje!$C$3:$C$17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<sst xmlns="http://schemas.openxmlformats.org/spreadsheetml/2006/main" count="252" uniqueCount="127">
  <si>
    <t>1. kvartal</t>
  </si>
  <si>
    <t>2. kvartal</t>
  </si>
  <si>
    <t>3. kvartal</t>
  </si>
  <si>
    <t>4. kvartal</t>
  </si>
  <si>
    <t>ukupno</t>
  </si>
  <si>
    <t>Links</t>
  </si>
  <si>
    <t>HGSpot</t>
  </si>
  <si>
    <t>INSTAR</t>
  </si>
  <si>
    <t>Mikronis</t>
  </si>
  <si>
    <t>PRIMJER UNESENIH PODATAKA</t>
  </si>
  <si>
    <t>Podaci o kreditu za automobil</t>
  </si>
  <si>
    <t>Podaci o korisniku kredita</t>
  </si>
  <si>
    <t>Šifra kredita</t>
  </si>
  <si>
    <t>00023</t>
  </si>
  <si>
    <t>Broja rata</t>
  </si>
  <si>
    <t>Ime i prezime</t>
  </si>
  <si>
    <t>=Marko Marić=</t>
  </si>
  <si>
    <t>Iznos kredita
 u (kn)</t>
  </si>
  <si>
    <t>Broj otplata u godinama</t>
  </si>
  <si>
    <t>Vrijeme podnošenja 
zahtjeva</t>
  </si>
  <si>
    <t>Iznos u Eurima</t>
  </si>
  <si>
    <t>Datum uplate prve rate</t>
  </si>
  <si>
    <t>Šifra zahtjeva</t>
  </si>
  <si>
    <t>12-A-13</t>
  </si>
  <si>
    <t>Kamatna stopa</t>
  </si>
  <si>
    <t>Dio opterećene plaće</t>
  </si>
  <si>
    <t>Iznos anuiteta</t>
  </si>
  <si>
    <t>Ukupno vraćeno</t>
  </si>
  <si>
    <t>TABLICE KOJE JE POTREBNO POPUNITI</t>
  </si>
  <si>
    <t>Iznos kredita 
u (kn)</t>
  </si>
  <si>
    <t>Prodaja matičnih ploča</t>
  </si>
  <si>
    <t>SVEUKUPNO: 1805</t>
  </si>
  <si>
    <t>Rezultati ispita</t>
  </si>
  <si>
    <t>Ime</t>
  </si>
  <si>
    <t>Prezime</t>
  </si>
  <si>
    <t>Bodovi</t>
  </si>
  <si>
    <t>Marko</t>
  </si>
  <si>
    <t>Andrašić</t>
  </si>
  <si>
    <t>Ivana</t>
  </si>
  <si>
    <t>Ankon</t>
  </si>
  <si>
    <t>Dubravka</t>
  </si>
  <si>
    <t>Baković</t>
  </si>
  <si>
    <t>Tomislav</t>
  </si>
  <si>
    <t>Barbarić</t>
  </si>
  <si>
    <t>Duško</t>
  </si>
  <si>
    <t>Batušić-Šlogar</t>
  </si>
  <si>
    <t>Gordana</t>
  </si>
  <si>
    <t>Burec</t>
  </si>
  <si>
    <t>Alemka</t>
  </si>
  <si>
    <t>Čergar</t>
  </si>
  <si>
    <t>Alen</t>
  </si>
  <si>
    <t>Jakić</t>
  </si>
  <si>
    <t>Jelena</t>
  </si>
  <si>
    <t>Jakobović</t>
  </si>
  <si>
    <t>Ante</t>
  </si>
  <si>
    <t>Maroslavac</t>
  </si>
  <si>
    <t>Biserka</t>
  </si>
  <si>
    <t>Sudar</t>
  </si>
  <si>
    <t>Zvonimir</t>
  </si>
  <si>
    <t>Tadić</t>
  </si>
  <si>
    <t>Branko</t>
  </si>
  <si>
    <t>Valić</t>
  </si>
  <si>
    <t>Oblikovane vrijednosti</t>
  </si>
  <si>
    <t>Oblikujte ove vrijednosti</t>
  </si>
  <si>
    <t>Veleprodajno poduzeće d.o.o.</t>
  </si>
  <si>
    <t>Poslovnica</t>
  </si>
  <si>
    <t>Prodano artikala</t>
  </si>
  <si>
    <t>Zagreb</t>
  </si>
  <si>
    <t>Split</t>
  </si>
  <si>
    <t>Ukupno prodano artikala:</t>
  </si>
  <si>
    <t>Cijena jednog artikla:</t>
  </si>
  <si>
    <t>Ukupno naplaćeno:</t>
  </si>
  <si>
    <t>Provizija djelatnika:</t>
  </si>
  <si>
    <t>Zarada:</t>
  </si>
  <si>
    <t>Tečaj eura:</t>
  </si>
  <si>
    <t>Zarada u eurima:</t>
  </si>
  <si>
    <t>Prodaja po danima - Zagreb</t>
  </si>
  <si>
    <t>Ponedjeljak</t>
  </si>
  <si>
    <t>Utorak</t>
  </si>
  <si>
    <t>Srijeda</t>
  </si>
  <si>
    <t>Četvrtak</t>
  </si>
  <si>
    <t>Petak</t>
  </si>
  <si>
    <t>UKUPNO</t>
  </si>
  <si>
    <t>Iva</t>
  </si>
  <si>
    <t>Ana</t>
  </si>
  <si>
    <t>Cijena artikla:</t>
  </si>
  <si>
    <t>Djelatnik</t>
  </si>
  <si>
    <t>Naplaćeno</t>
  </si>
  <si>
    <t>Provizija</t>
  </si>
  <si>
    <t>PROIZVOD</t>
  </si>
  <si>
    <t>Cijena (HRK)</t>
  </si>
  <si>
    <t>Cijena (EUR)</t>
  </si>
  <si>
    <t>TEČAJ EUR/HRK</t>
  </si>
  <si>
    <t>Matična ploča MSI H81M-E33</t>
  </si>
  <si>
    <t>Procesor Intel Core i7 4790K</t>
  </si>
  <si>
    <t>Memorija Kingston 4 GB DDR4</t>
  </si>
  <si>
    <t>Grafička kartica nVidia GeForce GT740</t>
  </si>
  <si>
    <t>Tvrdi disk 500 GB Seagate Baracuda 3,5'' SATA III</t>
  </si>
  <si>
    <t>Kućište MS Industrial Voyager</t>
  </si>
  <si>
    <t>Napajanje SPIRE Pearl 550 W</t>
  </si>
  <si>
    <t>Hladnjak za procesor Zalman 80 mm</t>
  </si>
  <si>
    <t>Hladnjak za kućište Xilence Cooler Black 80 mm</t>
  </si>
  <si>
    <t>Sladoled</t>
  </si>
  <si>
    <t>Neto cijena</t>
  </si>
  <si>
    <t>PDV</t>
  </si>
  <si>
    <t>Ukupno</t>
  </si>
  <si>
    <t>PDV:</t>
  </si>
  <si>
    <t>Njofra</t>
  </si>
  <si>
    <t>Banana Ice</t>
  </si>
  <si>
    <t>Punč</t>
  </si>
  <si>
    <t>Capri</t>
  </si>
  <si>
    <t>Rumenko</t>
  </si>
  <si>
    <t>Macho Bijeli</t>
  </si>
  <si>
    <t>Snjeguljica</t>
  </si>
  <si>
    <t>Macho Čokolada</t>
  </si>
  <si>
    <t>Jaffa Ice</t>
  </si>
  <si>
    <t>Macho vanilija</t>
  </si>
  <si>
    <t>Kiss</t>
  </si>
  <si>
    <t>Premium Milka</t>
  </si>
  <si>
    <t>Ledo M-Joy Milka</t>
  </si>
  <si>
    <t>Sunny</t>
  </si>
  <si>
    <t>Sparki</t>
  </si>
  <si>
    <t>Kesten pire</t>
  </si>
  <si>
    <t>Winnie the Pooh</t>
  </si>
  <si>
    <t>Draco Heads 2</t>
  </si>
  <si>
    <t>King Clasic</t>
  </si>
  <si>
    <t>Ledo šlag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</si>
</sst>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#,##0.00\ &quot;kn&quot;;[Red]\-#,##0.00\ &quot;kn&quot;"/>
    <numFmt numFmtId="164" formatCode="_-* #,##0.00\ _k_n_-;\-* #,##0.00\ _k_n_-;_-* &quot;-&quot;??\ _k_n_-;_-@_-"/>
    <numFmt numFmtId="165" formatCode="#,##0.00\ &quot;kn&quot;"/>
    <numFmt numFmtId="166" formatCode="#,##0\ [$€-1];[Red]\-#,##0\ [$€-1]"/>
    <numFmt numFmtId="167" formatCode="0.000"/>
    <numFmt numFmtId="168" formatCode="0.0%"/>
    <numFmt numFmtId="169" formatCode="#,##0.0000"/>
    <numFmt numFmtId="170" formatCode="#,##0.00_ ;[Red]\-#,##0.00\ "/>
    <numFmt numFmtId="171" formatCode="#,##0.00\ [$€-1]"/>
    <numFmt numFmtId="172" formatCode="[$€-2]\ #,##0.00"/>
    <numFmt numFmtId="173" formatCode="#,##0.00\ [$EUR]"/>
    <numFmt numFmtId="174" formatCode="[$-F800]dddd\,\ mmmm\ dd\,\ yyyy"/>
    <numFmt numFmtId="175" formatCode="dd/mm/yy/;@"/>
    <numFmt numFmtId="176" formatCode="[$-41A]d\-mmm;@"/>
    <numFmt numFmtId="177" formatCode="[$-41A]d\-mmm\-yy;@"/>
    <numFmt numFmtId="178" formatCode="[$-41A]mmmm\-yy;@"/>
    <numFmt numFmtId="179" formatCode="[$-F400]h:mm:ss\ AM/PM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</font>
    <font>
      <sz val="12"/>
      <color indexed="9"/>
      <name val="Calibri"/>
      <family val="2"/>
      <charset val="238"/>
      <scheme val="minor"/>
    </font>
    <font>
      <b/>
      <u val="double"/>
      <sz val="12"/>
      <color indexed="9"/>
      <name val="Calibri"/>
      <family val="2"/>
      <charset val="238"/>
      <scheme val="minor"/>
    </font>
    <font>
      <b/>
      <i/>
      <sz val="12"/>
      <color indexed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b/>
      <i/>
      <u/>
      <sz val="12"/>
      <color indexed="12"/>
      <name val="Calibri"/>
      <family val="2"/>
      <charset val="238"/>
      <scheme val="minor"/>
    </font>
    <font>
      <b/>
      <sz val="12"/>
      <color indexed="39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color theme="0"/>
      <name val="Calibri"/>
      <family val="2"/>
      <scheme val="minor"/>
    </font>
    <font>
      <sz val="1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12" fillId="0" borderId="0"/>
    <xf numFmtId="0" fontId="28" fillId="0" borderId="0"/>
    <xf numFmtId="0" fontId="12" fillId="0" borderId="0"/>
  </cellStyleXfs>
  <cellXfs count="167">
    <xf numFmtId="0" fontId="0" fillId="0" borderId="0" xfId="0"/>
    <xf numFmtId="0" fontId="8" fillId="2" borderId="1" xfId="2" applyFont="1" applyBorder="1" applyAlignment="1" applyProtection="1">
      <alignment horizontal="left" vertical="center"/>
    </xf>
    <xf numFmtId="0" fontId="8" fillId="2" borderId="1" xfId="2" quotePrefix="1" applyFont="1" applyBorder="1" applyAlignment="1" applyProtection="1">
      <alignment horizontal="center" vertical="center"/>
      <protection locked="0"/>
    </xf>
    <xf numFmtId="0" fontId="8" fillId="2" borderId="1" xfId="2" applyFont="1" applyBorder="1" applyAlignment="1" applyProtection="1">
      <alignment horizontal="center" vertical="center"/>
    </xf>
    <xf numFmtId="0" fontId="8" fillId="2" borderId="1" xfId="2" applyFont="1" applyBorder="1" applyAlignment="1" applyProtection="1">
      <alignment horizontal="left" vertical="center" wrapText="1"/>
    </xf>
    <xf numFmtId="0" fontId="8" fillId="2" borderId="1" xfId="2" quotePrefix="1" applyFont="1" applyBorder="1" applyAlignment="1" applyProtection="1">
      <alignment horizontal="center" vertical="center"/>
    </xf>
    <xf numFmtId="165" fontId="8" fillId="2" borderId="1" xfId="2" applyNumberFormat="1" applyFont="1" applyBorder="1" applyAlignment="1" applyProtection="1">
      <alignment horizontal="center" vertical="center"/>
    </xf>
    <xf numFmtId="20" fontId="8" fillId="2" borderId="1" xfId="2" applyNumberFormat="1" applyFont="1" applyBorder="1" applyAlignment="1" applyProtection="1">
      <alignment horizontal="center" vertical="center"/>
    </xf>
    <xf numFmtId="14" fontId="8" fillId="2" borderId="1" xfId="2" applyNumberFormat="1" applyFont="1" applyBorder="1" applyAlignment="1" applyProtection="1">
      <alignment horizontal="center" vertical="center"/>
    </xf>
    <xf numFmtId="10" fontId="8" fillId="2" borderId="1" xfId="2" applyNumberFormat="1" applyFont="1" applyBorder="1" applyAlignment="1" applyProtection="1">
      <alignment horizontal="center" vertical="center"/>
    </xf>
    <xf numFmtId="12" fontId="8" fillId="2" borderId="1" xfId="2" applyNumberFormat="1" applyFont="1" applyBorder="1" applyAlignment="1" applyProtection="1">
      <alignment horizontal="center" vertical="center"/>
    </xf>
    <xf numFmtId="4" fontId="8" fillId="2" borderId="1" xfId="2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8" fillId="2" borderId="1" xfId="2" applyFont="1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8" fillId="2" borderId="1" xfId="2" applyFont="1" applyBorder="1" applyAlignment="1" applyProtection="1">
      <alignment horizontal="left" vertical="center" wrapText="1"/>
      <protection locked="0"/>
    </xf>
    <xf numFmtId="0" fontId="9" fillId="8" borderId="1" xfId="2" applyFont="1" applyFill="1" applyBorder="1" applyAlignment="1" applyProtection="1">
      <alignment horizontal="left" vertical="center" wrapText="1"/>
    </xf>
    <xf numFmtId="0" fontId="9" fillId="8" borderId="1" xfId="2" applyFont="1" applyFill="1" applyBorder="1" applyAlignment="1" applyProtection="1">
      <alignment horizontal="left" vertical="center"/>
    </xf>
    <xf numFmtId="0" fontId="9" fillId="8" borderId="1" xfId="4" applyFont="1" applyFill="1" applyBorder="1" applyAlignment="1" applyProtection="1">
      <alignment horizontal="left" vertical="center" wrapText="1"/>
    </xf>
    <xf numFmtId="0" fontId="9" fillId="8" borderId="1" xfId="4" applyFont="1" applyFill="1" applyBorder="1" applyAlignment="1" applyProtection="1">
      <alignment horizontal="left" vertical="center"/>
    </xf>
    <xf numFmtId="0" fontId="9" fillId="8" borderId="1" xfId="4" applyFont="1" applyFill="1" applyBorder="1" applyAlignment="1" applyProtection="1">
      <alignment horizontal="left" vertical="center" wrapText="1"/>
      <protection locked="0"/>
    </xf>
    <xf numFmtId="0" fontId="9" fillId="8" borderId="1" xfId="4" applyFont="1" applyFill="1" applyBorder="1" applyAlignment="1" applyProtection="1">
      <alignment horizontal="left" vertical="center"/>
      <protection locked="0"/>
    </xf>
    <xf numFmtId="0" fontId="9" fillId="8" borderId="1" xfId="2" applyFont="1" applyFill="1" applyBorder="1" applyAlignment="1" applyProtection="1">
      <alignment vertical="center"/>
      <protection locked="0"/>
    </xf>
    <xf numFmtId="0" fontId="9" fillId="8" borderId="1" xfId="2" applyFont="1" applyFill="1" applyBorder="1" applyAlignment="1" applyProtection="1">
      <alignment vertical="center" wrapText="1"/>
      <protection locked="0"/>
    </xf>
    <xf numFmtId="165" fontId="8" fillId="2" borderId="1" xfId="2" applyNumberFormat="1" applyFont="1" applyBorder="1" applyAlignment="1" applyProtection="1">
      <alignment horizontal="center" vertical="center"/>
      <protection locked="0"/>
    </xf>
    <xf numFmtId="166" fontId="8" fillId="2" borderId="1" xfId="2" applyNumberFormat="1" applyFont="1" applyBorder="1" applyAlignment="1" applyProtection="1">
      <alignment horizontal="center" vertical="center"/>
      <protection locked="0"/>
    </xf>
    <xf numFmtId="10" fontId="8" fillId="2" borderId="1" xfId="2" applyNumberFormat="1" applyFont="1" applyBorder="1" applyAlignment="1" applyProtection="1">
      <alignment horizontal="center" vertical="center"/>
      <protection locked="0"/>
    </xf>
    <xf numFmtId="4" fontId="8" fillId="2" borderId="1" xfId="2" applyNumberFormat="1" applyFont="1" applyBorder="1" applyAlignment="1" applyProtection="1">
      <alignment horizontal="center" vertical="center"/>
      <protection locked="0"/>
    </xf>
    <xf numFmtId="0" fontId="8" fillId="2" borderId="1" xfId="2" applyFont="1" applyBorder="1" applyAlignment="1" applyProtection="1">
      <alignment horizontal="center" vertical="center"/>
      <protection locked="0"/>
    </xf>
    <xf numFmtId="14" fontId="8" fillId="2" borderId="1" xfId="2" applyNumberFormat="1" applyFont="1" applyBorder="1" applyAlignment="1" applyProtection="1">
      <alignment horizontal="center" vertical="center"/>
      <protection locked="0"/>
    </xf>
    <xf numFmtId="12" fontId="8" fillId="2" borderId="1" xfId="2" applyNumberFormat="1" applyFont="1" applyBorder="1" applyAlignment="1" applyProtection="1">
      <alignment horizontal="center" vertical="center"/>
      <protection locked="0"/>
    </xf>
    <xf numFmtId="20" fontId="8" fillId="2" borderId="1" xfId="2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6" applyFont="1"/>
    <xf numFmtId="0" fontId="13" fillId="9" borderId="5" xfId="6" applyFont="1" applyFill="1" applyBorder="1"/>
    <xf numFmtId="0" fontId="14" fillId="9" borderId="6" xfId="6" applyFont="1" applyFill="1" applyBorder="1"/>
    <xf numFmtId="0" fontId="15" fillId="9" borderId="7" xfId="6" applyFont="1" applyFill="1" applyBorder="1"/>
    <xf numFmtId="0" fontId="16" fillId="10" borderId="8" xfId="6" applyFont="1" applyFill="1" applyBorder="1"/>
    <xf numFmtId="0" fontId="9" fillId="11" borderId="0" xfId="6" applyFont="1" applyFill="1"/>
    <xf numFmtId="0" fontId="17" fillId="12" borderId="9" xfId="6" applyFont="1" applyFill="1" applyBorder="1"/>
    <xf numFmtId="0" fontId="16" fillId="10" borderId="10" xfId="6" applyFont="1" applyFill="1" applyBorder="1"/>
    <xf numFmtId="0" fontId="9" fillId="11" borderId="11" xfId="6" applyFont="1" applyFill="1" applyBorder="1"/>
    <xf numFmtId="0" fontId="17" fillId="12" borderId="12" xfId="6" applyFont="1" applyFill="1" applyBorder="1"/>
    <xf numFmtId="0" fontId="18" fillId="13" borderId="10" xfId="6" applyFont="1" applyFill="1" applyBorder="1"/>
    <xf numFmtId="0" fontId="19" fillId="13" borderId="11" xfId="6" applyFont="1" applyFill="1" applyBorder="1"/>
    <xf numFmtId="0" fontId="19" fillId="13" borderId="12" xfId="6" applyFont="1" applyFill="1" applyBorder="1"/>
    <xf numFmtId="0" fontId="9" fillId="0" borderId="5" xfId="6" applyFont="1" applyBorder="1" applyProtection="1">
      <protection locked="0"/>
    </xf>
    <xf numFmtId="0" fontId="9" fillId="0" borderId="6" xfId="6" applyFont="1" applyBorder="1" applyProtection="1">
      <protection locked="0"/>
    </xf>
    <xf numFmtId="0" fontId="9" fillId="0" borderId="7" xfId="6" applyFont="1" applyBorder="1" applyProtection="1">
      <protection locked="0"/>
    </xf>
    <xf numFmtId="0" fontId="9" fillId="0" borderId="8" xfId="6" applyFont="1" applyBorder="1" applyProtection="1">
      <protection locked="0"/>
    </xf>
    <xf numFmtId="0" fontId="9" fillId="0" borderId="0" xfId="6" applyFont="1" applyProtection="1">
      <protection locked="0"/>
    </xf>
    <xf numFmtId="0" fontId="9" fillId="0" borderId="9" xfId="6" applyFont="1" applyBorder="1" applyProtection="1">
      <protection locked="0"/>
    </xf>
    <xf numFmtId="0" fontId="9" fillId="0" borderId="13" xfId="6" applyFont="1" applyBorder="1" applyProtection="1">
      <protection locked="0"/>
    </xf>
    <xf numFmtId="0" fontId="9" fillId="0" borderId="14" xfId="6" applyFont="1" applyBorder="1" applyProtection="1">
      <protection locked="0"/>
    </xf>
    <xf numFmtId="0" fontId="9" fillId="0" borderId="15" xfId="6" applyFont="1" applyBorder="1" applyProtection="1">
      <protection locked="0"/>
    </xf>
    <xf numFmtId="0" fontId="0" fillId="0" borderId="1" xfId="0" applyBorder="1" applyAlignment="1">
      <alignment horizontal="center" vertical="center"/>
    </xf>
    <xf numFmtId="166" fontId="8" fillId="14" borderId="1" xfId="2" applyNumberFormat="1" applyFont="1" applyFill="1" applyBorder="1" applyAlignment="1" applyProtection="1">
      <alignment horizontal="center" vertical="center"/>
    </xf>
    <xf numFmtId="0" fontId="0" fillId="14" borderId="1" xfId="0" applyFill="1" applyBorder="1"/>
    <xf numFmtId="0" fontId="0" fillId="8" borderId="1" xfId="0" applyFill="1" applyBorder="1" applyAlignment="1">
      <alignment horizontal="center" vertical="center"/>
    </xf>
    <xf numFmtId="0" fontId="9" fillId="0" borderId="0" xfId="6" applyFont="1" applyAlignment="1" applyProtection="1">
      <alignment horizontal="center"/>
      <protection locked="0"/>
    </xf>
    <xf numFmtId="0" fontId="9" fillId="0" borderId="0" xfId="0" applyFont="1"/>
    <xf numFmtId="167" fontId="9" fillId="8" borderId="1" xfId="0" applyNumberFormat="1" applyFont="1" applyFill="1" applyBorder="1"/>
    <xf numFmtId="10" fontId="9" fillId="8" borderId="1" xfId="0" applyNumberFormat="1" applyFont="1" applyFill="1" applyBorder="1"/>
    <xf numFmtId="165" fontId="9" fillId="8" borderId="1" xfId="1" applyNumberFormat="1" applyFont="1" applyFill="1" applyBorder="1"/>
    <xf numFmtId="164" fontId="9" fillId="8" borderId="1" xfId="1" applyFont="1" applyFill="1" applyBorder="1"/>
    <xf numFmtId="4" fontId="9" fillId="8" borderId="1" xfId="0" applyNumberFormat="1" applyFont="1" applyFill="1" applyBorder="1"/>
    <xf numFmtId="169" fontId="9" fillId="8" borderId="1" xfId="0" applyNumberFormat="1" applyFont="1" applyFill="1" applyBorder="1"/>
    <xf numFmtId="170" fontId="9" fillId="8" borderId="1" xfId="0" applyNumberFormat="1" applyFont="1" applyFill="1" applyBorder="1"/>
    <xf numFmtId="8" fontId="9" fillId="8" borderId="1" xfId="0" applyNumberFormat="1" applyFont="1" applyFill="1" applyBorder="1"/>
    <xf numFmtId="171" fontId="9" fillId="8" borderId="1" xfId="0" applyNumberFormat="1" applyFont="1" applyFill="1" applyBorder="1"/>
    <xf numFmtId="172" fontId="9" fillId="8" borderId="1" xfId="0" applyNumberFormat="1" applyFont="1" applyFill="1" applyBorder="1"/>
    <xf numFmtId="173" fontId="9" fillId="8" borderId="1" xfId="0" applyNumberFormat="1" applyFont="1" applyFill="1" applyBorder="1"/>
    <xf numFmtId="11" fontId="9" fillId="8" borderId="1" xfId="0" applyNumberFormat="1" applyFont="1" applyFill="1" applyBorder="1"/>
    <xf numFmtId="174" fontId="9" fillId="8" borderId="1" xfId="0" applyNumberFormat="1" applyFont="1" applyFill="1" applyBorder="1"/>
    <xf numFmtId="175" fontId="9" fillId="8" borderId="1" xfId="0" applyNumberFormat="1" applyFont="1" applyFill="1" applyBorder="1"/>
    <xf numFmtId="176" fontId="9" fillId="8" borderId="1" xfId="0" applyNumberFormat="1" applyFont="1" applyFill="1" applyBorder="1"/>
    <xf numFmtId="177" fontId="9" fillId="8" borderId="1" xfId="0" applyNumberFormat="1" applyFont="1" applyFill="1" applyBorder="1"/>
    <xf numFmtId="178" fontId="9" fillId="8" borderId="1" xfId="0" applyNumberFormat="1" applyFont="1" applyFill="1" applyBorder="1"/>
    <xf numFmtId="179" fontId="9" fillId="8" borderId="1" xfId="0" applyNumberFormat="1" applyFont="1" applyFill="1" applyBorder="1"/>
    <xf numFmtId="0" fontId="9" fillId="14" borderId="1" xfId="2" applyFont="1" applyFill="1" applyBorder="1" applyProtection="1">
      <protection locked="0"/>
    </xf>
    <xf numFmtId="168" fontId="9" fillId="14" borderId="1" xfId="2" applyNumberFormat="1" applyFont="1" applyFill="1" applyBorder="1" applyProtection="1">
      <protection locked="0"/>
    </xf>
    <xf numFmtId="0" fontId="9" fillId="14" borderId="1" xfId="3" applyFont="1" applyFill="1" applyBorder="1" applyProtection="1">
      <protection locked="0"/>
    </xf>
    <xf numFmtId="14" fontId="9" fillId="2" borderId="1" xfId="2" applyNumberFormat="1" applyFont="1" applyBorder="1" applyProtection="1">
      <protection locked="0"/>
    </xf>
    <xf numFmtId="0" fontId="9" fillId="14" borderId="1" xfId="0" applyFont="1" applyFill="1" applyBorder="1" applyProtection="1">
      <protection locked="0"/>
    </xf>
    <xf numFmtId="0" fontId="9" fillId="0" borderId="17" xfId="6" applyFont="1" applyBorder="1"/>
    <xf numFmtId="0" fontId="9" fillId="0" borderId="1" xfId="6" applyFont="1" applyBorder="1" applyAlignment="1">
      <alignment horizontal="center"/>
    </xf>
    <xf numFmtId="0" fontId="9" fillId="0" borderId="18" xfId="6" applyFont="1" applyBorder="1" applyAlignment="1">
      <alignment horizontal="center"/>
    </xf>
    <xf numFmtId="0" fontId="9" fillId="0" borderId="17" xfId="6" applyFont="1" applyBorder="1" applyAlignment="1">
      <alignment horizontal="right"/>
    </xf>
    <xf numFmtId="0" fontId="9" fillId="0" borderId="19" xfId="6" applyFont="1" applyBorder="1" applyAlignment="1">
      <alignment horizontal="right"/>
    </xf>
    <xf numFmtId="0" fontId="9" fillId="0" borderId="20" xfId="6" applyFont="1" applyBorder="1" applyAlignment="1">
      <alignment horizontal="center"/>
    </xf>
    <xf numFmtId="0" fontId="9" fillId="0" borderId="21" xfId="6" applyFont="1" applyBorder="1" applyAlignment="1">
      <alignment horizontal="center"/>
    </xf>
    <xf numFmtId="0" fontId="20" fillId="0" borderId="0" xfId="0" applyFont="1" applyProtection="1">
      <protection locked="0"/>
    </xf>
    <xf numFmtId="0" fontId="20" fillId="0" borderId="0" xfId="0" applyFont="1"/>
    <xf numFmtId="0" fontId="20" fillId="7" borderId="1" xfId="0" applyFont="1" applyFill="1" applyBorder="1"/>
    <xf numFmtId="0" fontId="20" fillId="14" borderId="1" xfId="0" applyFont="1" applyFill="1" applyBorder="1"/>
    <xf numFmtId="165" fontId="20" fillId="7" borderId="1" xfId="0" applyNumberFormat="1" applyFont="1" applyFill="1" applyBorder="1"/>
    <xf numFmtId="9" fontId="20" fillId="7" borderId="1" xfId="0" applyNumberFormat="1" applyFont="1" applyFill="1" applyBorder="1"/>
    <xf numFmtId="165" fontId="20" fillId="14" borderId="1" xfId="0" applyNumberFormat="1" applyFont="1" applyFill="1" applyBorder="1"/>
    <xf numFmtId="0" fontId="20" fillId="8" borderId="26" xfId="0" applyFont="1" applyFill="1" applyBorder="1" applyAlignment="1">
      <alignment horizontal="center" vertical="center"/>
    </xf>
    <xf numFmtId="0" fontId="20" fillId="8" borderId="26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/>
    </xf>
    <xf numFmtId="0" fontId="9" fillId="8" borderId="1" xfId="0" applyFont="1" applyFill="1" applyBorder="1"/>
    <xf numFmtId="0" fontId="9" fillId="7" borderId="1" xfId="0" applyFont="1" applyFill="1" applyBorder="1"/>
    <xf numFmtId="0" fontId="24" fillId="14" borderId="1" xfId="2" applyFont="1" applyFill="1" applyBorder="1"/>
    <xf numFmtId="0" fontId="24" fillId="14" borderId="1" xfId="3" applyFont="1" applyFill="1" applyBorder="1" applyAlignment="1">
      <alignment horizontal="center"/>
    </xf>
    <xf numFmtId="0" fontId="24" fillId="14" borderId="1" xfId="3" applyFont="1" applyFill="1" applyBorder="1"/>
    <xf numFmtId="0" fontId="9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0" fontId="9" fillId="7" borderId="26" xfId="0" applyFont="1" applyFill="1" applyBorder="1"/>
    <xf numFmtId="165" fontId="20" fillId="7" borderId="1" xfId="0" applyNumberFormat="1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9" fillId="0" borderId="0" xfId="7" applyFont="1" applyAlignment="1">
      <alignment horizontal="center" vertical="center"/>
    </xf>
    <xf numFmtId="0" fontId="9" fillId="0" borderId="0" xfId="7" applyFont="1"/>
    <xf numFmtId="171" fontId="9" fillId="14" borderId="1" xfId="7" applyNumberFormat="1" applyFont="1" applyFill="1" applyBorder="1"/>
    <xf numFmtId="0" fontId="25" fillId="6" borderId="1" xfId="7" applyFont="1" applyFill="1" applyBorder="1" applyAlignment="1">
      <alignment horizontal="center" vertical="center"/>
    </xf>
    <xf numFmtId="0" fontId="25" fillId="6" borderId="1" xfId="7" applyFont="1" applyFill="1" applyBorder="1" applyAlignment="1">
      <alignment horizontal="center" vertical="center" wrapText="1"/>
    </xf>
    <xf numFmtId="0" fontId="9" fillId="8" borderId="1" xfId="7" applyFont="1" applyFill="1" applyBorder="1"/>
    <xf numFmtId="165" fontId="9" fillId="7" borderId="1" xfId="7" applyNumberFormat="1" applyFont="1" applyFill="1" applyBorder="1"/>
    <xf numFmtId="0" fontId="24" fillId="7" borderId="1" xfId="7" applyFont="1" applyFill="1" applyBorder="1" applyAlignment="1">
      <alignment horizontal="center"/>
    </xf>
    <xf numFmtId="0" fontId="9" fillId="0" borderId="28" xfId="8" applyFont="1" applyBorder="1"/>
    <xf numFmtId="165" fontId="9" fillId="2" borderId="1" xfId="2" applyNumberFormat="1" applyFont="1" applyBorder="1"/>
    <xf numFmtId="165" fontId="9" fillId="4" borderId="1" xfId="4" applyNumberFormat="1" applyFont="1" applyBorder="1"/>
    <xf numFmtId="0" fontId="9" fillId="2" borderId="1" xfId="2" applyFont="1" applyBorder="1"/>
    <xf numFmtId="0" fontId="9" fillId="4" borderId="1" xfId="4" applyFont="1" applyBorder="1"/>
    <xf numFmtId="0" fontId="9" fillId="0" borderId="29" xfId="8" applyFont="1" applyBorder="1"/>
    <xf numFmtId="0" fontId="9" fillId="0" borderId="0" xfId="8" applyFont="1"/>
    <xf numFmtId="0" fontId="9" fillId="0" borderId="27" xfId="8" applyFont="1" applyBorder="1"/>
    <xf numFmtId="0" fontId="24" fillId="0" borderId="28" xfId="8" applyFont="1" applyBorder="1"/>
    <xf numFmtId="0" fontId="25" fillId="6" borderId="1" xfId="7" applyFont="1" applyFill="1" applyBorder="1" applyAlignment="1">
      <alignment horizontal="center"/>
    </xf>
    <xf numFmtId="0" fontId="25" fillId="6" borderId="1" xfId="2" applyFont="1" applyFill="1" applyBorder="1" applyAlignment="1">
      <alignment horizontal="center" vertical="center" wrapText="1"/>
    </xf>
    <xf numFmtId="0" fontId="25" fillId="6" borderId="1" xfId="4" applyFont="1" applyFill="1" applyBorder="1" applyAlignment="1">
      <alignment horizontal="center" vertical="center" wrapText="1"/>
    </xf>
    <xf numFmtId="0" fontId="9" fillId="8" borderId="1" xfId="7" applyFont="1" applyFill="1" applyBorder="1" applyAlignment="1">
      <alignment horizontal="left"/>
    </xf>
    <xf numFmtId="0" fontId="6" fillId="6" borderId="0" xfId="5" applyFont="1" applyFill="1" applyAlignment="1" applyProtection="1">
      <alignment horizontal="center"/>
    </xf>
    <xf numFmtId="0" fontId="7" fillId="8" borderId="1" xfId="2" applyFont="1" applyFill="1" applyBorder="1" applyAlignment="1" applyProtection="1">
      <alignment horizontal="center" vertical="center"/>
    </xf>
    <xf numFmtId="0" fontId="7" fillId="8" borderId="2" xfId="4" applyFont="1" applyFill="1" applyBorder="1" applyAlignment="1" applyProtection="1">
      <alignment horizontal="center" vertical="center"/>
    </xf>
    <xf numFmtId="0" fontId="7" fillId="8" borderId="4" xfId="4" applyFont="1" applyFill="1" applyBorder="1" applyAlignment="1" applyProtection="1">
      <alignment horizontal="center" vertical="center"/>
    </xf>
    <xf numFmtId="0" fontId="7" fillId="8" borderId="1" xfId="2" applyFont="1" applyFill="1" applyBorder="1" applyAlignment="1" applyProtection="1">
      <alignment horizontal="center" vertical="center"/>
      <protection locked="0"/>
    </xf>
    <xf numFmtId="0" fontId="7" fillId="8" borderId="2" xfId="4" applyFont="1" applyFill="1" applyBorder="1" applyAlignment="1" applyProtection="1">
      <alignment horizontal="center" vertical="center"/>
      <protection locked="0"/>
    </xf>
    <xf numFmtId="0" fontId="7" fillId="8" borderId="4" xfId="4" applyFont="1" applyFill="1" applyBorder="1" applyAlignment="1" applyProtection="1">
      <alignment horizontal="center" vertical="center"/>
      <protection locked="0"/>
    </xf>
    <xf numFmtId="0" fontId="6" fillId="6" borderId="0" xfId="5" applyFont="1" applyFill="1" applyAlignment="1" applyProtection="1">
      <alignment horizont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 textRotation="90"/>
    </xf>
    <xf numFmtId="0" fontId="22" fillId="0" borderId="23" xfId="0" applyFont="1" applyBorder="1" applyAlignment="1">
      <alignment horizontal="center" vertical="center" textRotation="90"/>
    </xf>
    <xf numFmtId="0" fontId="22" fillId="0" borderId="24" xfId="0" applyFont="1" applyBorder="1" applyAlignment="1">
      <alignment horizontal="center" vertical="center" textRotation="90"/>
    </xf>
    <xf numFmtId="0" fontId="21" fillId="6" borderId="1" xfId="0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 wrapText="1"/>
    </xf>
    <xf numFmtId="0" fontId="21" fillId="6" borderId="2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right"/>
    </xf>
    <xf numFmtId="0" fontId="20" fillId="14" borderId="2" xfId="0" applyFont="1" applyFill="1" applyBorder="1" applyAlignment="1">
      <alignment horizontal="right"/>
    </xf>
    <xf numFmtId="0" fontId="20" fillId="14" borderId="3" xfId="0" applyFont="1" applyFill="1" applyBorder="1" applyAlignment="1">
      <alignment horizontal="right"/>
    </xf>
    <xf numFmtId="0" fontId="20" fillId="14" borderId="4" xfId="0" applyFont="1" applyFill="1" applyBorder="1" applyAlignment="1">
      <alignment horizontal="right"/>
    </xf>
    <xf numFmtId="0" fontId="20" fillId="14" borderId="1" xfId="0" applyFont="1" applyFill="1" applyBorder="1" applyAlignment="1">
      <alignment horizontal="right"/>
    </xf>
    <xf numFmtId="0" fontId="20" fillId="8" borderId="2" xfId="0" applyFont="1" applyFill="1" applyBorder="1" applyAlignment="1">
      <alignment horizontal="right"/>
    </xf>
    <xf numFmtId="0" fontId="20" fillId="8" borderId="3" xfId="0" applyFont="1" applyFill="1" applyBorder="1" applyAlignment="1">
      <alignment horizontal="right"/>
    </xf>
    <xf numFmtId="0" fontId="20" fillId="8" borderId="4" xfId="0" applyFont="1" applyFill="1" applyBorder="1" applyAlignment="1">
      <alignment horizontal="right"/>
    </xf>
    <xf numFmtId="0" fontId="23" fillId="6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9" fontId="0" fillId="7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25" fillId="6" borderId="1" xfId="7" applyFont="1" applyFill="1" applyBorder="1" applyAlignment="1">
      <alignment horizontal="center" vertical="center"/>
    </xf>
    <xf numFmtId="9" fontId="24" fillId="7" borderId="1" xfId="7" applyNumberFormat="1" applyFont="1" applyFill="1" applyBorder="1" applyAlignment="1">
      <alignment horizontal="center" vertical="center"/>
    </xf>
    <xf numFmtId="0" fontId="24" fillId="7" borderId="1" xfId="7" applyFont="1" applyFill="1" applyBorder="1" applyAlignment="1">
      <alignment horizontal="center" vertical="center"/>
    </xf>
  </cellXfs>
  <cellStyles count="9">
    <cellStyle name="Dobro" xfId="2" builtinId="26"/>
    <cellStyle name="Isticanje6" xfId="5" builtinId="49"/>
    <cellStyle name="Loše" xfId="3" builtinId="27"/>
    <cellStyle name="Neutralno" xfId="4" builtinId="28"/>
    <cellStyle name="Normal 2" xfId="7" xr:uid="{00000000-0005-0000-0000-000006000000}"/>
    <cellStyle name="Normalno" xfId="0" builtinId="0"/>
    <cellStyle name="Obično__6.4 Apsolutna i relativna adresa" xfId="8" xr:uid="{00000000-0005-0000-0000-000007000000}"/>
    <cellStyle name="Obično_5.1 Oblikovanje znakova" xfId="6" xr:uid="{00000000-0005-0000-0000-000008000000}"/>
    <cellStyle name="Zarez" xfId="1" builtinId="3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agoj%20Ru&#382;ak/Desktop/Excelovi/VJE&#381;BE/2013/01%20Adresiranje%20i%20imenovanje%20&#263;eli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solutne adrese"/>
      <sheetName val="Kopiranje"/>
      <sheetName val="Imena ćelija"/>
      <sheetName val="Link"/>
      <sheetName val="Ime kao apsolutna adresa"/>
      <sheetName val="Područje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2:G17"/>
  <sheetViews>
    <sheetView zoomScale="160" zoomScaleNormal="160" workbookViewId="0">
      <selection activeCell="B12" sqref="B12"/>
    </sheetView>
  </sheetViews>
  <sheetFormatPr defaultRowHeight="15.75" x14ac:dyDescent="0.25"/>
  <cols>
    <col min="1" max="1" width="9.140625" style="34"/>
    <col min="2" max="2" width="10.28515625" style="34" bestFit="1" customWidth="1"/>
    <col min="3" max="6" width="11" style="34" customWidth="1"/>
    <col min="7" max="7" width="10" style="34" customWidth="1"/>
    <col min="8" max="16384" width="9.140625" style="34"/>
  </cols>
  <sheetData>
    <row r="2" spans="2:7" ht="16.5" thickBot="1" x14ac:dyDescent="0.3"/>
    <row r="3" spans="2:7" x14ac:dyDescent="0.25">
      <c r="B3" s="35"/>
      <c r="C3" s="36" t="s">
        <v>0</v>
      </c>
      <c r="D3" s="36" t="s">
        <v>1</v>
      </c>
      <c r="E3" s="36" t="s">
        <v>2</v>
      </c>
      <c r="F3" s="36" t="s">
        <v>3</v>
      </c>
      <c r="G3" s="37" t="s">
        <v>4</v>
      </c>
    </row>
    <row r="4" spans="2:7" x14ac:dyDescent="0.25">
      <c r="B4" s="38" t="s">
        <v>5</v>
      </c>
      <c r="C4" s="39">
        <v>54</v>
      </c>
      <c r="D4" s="39">
        <v>112</v>
      </c>
      <c r="E4" s="39">
        <v>134</v>
      </c>
      <c r="F4" s="39">
        <v>182</v>
      </c>
      <c r="G4" s="40">
        <v>482</v>
      </c>
    </row>
    <row r="5" spans="2:7" x14ac:dyDescent="0.25">
      <c r="B5" s="38" t="s">
        <v>6</v>
      </c>
      <c r="C5" s="39">
        <v>110</v>
      </c>
      <c r="D5" s="39">
        <v>63</v>
      </c>
      <c r="E5" s="39">
        <v>191</v>
      </c>
      <c r="F5" s="39">
        <v>117</v>
      </c>
      <c r="G5" s="40">
        <v>481</v>
      </c>
    </row>
    <row r="6" spans="2:7" x14ac:dyDescent="0.25">
      <c r="B6" s="38" t="s">
        <v>7</v>
      </c>
      <c r="C6" s="39">
        <v>108</v>
      </c>
      <c r="D6" s="39">
        <v>54</v>
      </c>
      <c r="E6" s="39">
        <v>110</v>
      </c>
      <c r="F6" s="39">
        <v>156</v>
      </c>
      <c r="G6" s="40">
        <v>428</v>
      </c>
    </row>
    <row r="7" spans="2:7" ht="16.5" thickBot="1" x14ac:dyDescent="0.3">
      <c r="B7" s="41" t="s">
        <v>8</v>
      </c>
      <c r="C7" s="42">
        <v>147</v>
      </c>
      <c r="D7" s="42">
        <v>75</v>
      </c>
      <c r="E7" s="42">
        <v>101</v>
      </c>
      <c r="F7" s="42">
        <v>91</v>
      </c>
      <c r="G7" s="43">
        <v>414</v>
      </c>
    </row>
    <row r="8" spans="2:7" ht="16.5" thickBot="1" x14ac:dyDescent="0.3">
      <c r="B8" s="44" t="s">
        <v>4</v>
      </c>
      <c r="C8" s="45">
        <v>419</v>
      </c>
      <c r="D8" s="45">
        <v>304</v>
      </c>
      <c r="E8" s="45">
        <v>536</v>
      </c>
      <c r="F8" s="45">
        <v>546</v>
      </c>
      <c r="G8" s="46">
        <v>1805</v>
      </c>
    </row>
    <row r="11" spans="2:7" ht="16.5" thickBot="1" x14ac:dyDescent="0.3"/>
    <row r="12" spans="2:7" x14ac:dyDescent="0.25">
      <c r="B12" s="47"/>
      <c r="C12" s="48" t="s">
        <v>0</v>
      </c>
      <c r="D12" s="48" t="s">
        <v>1</v>
      </c>
      <c r="E12" s="48" t="s">
        <v>2</v>
      </c>
      <c r="F12" s="48" t="s">
        <v>3</v>
      </c>
      <c r="G12" s="49" t="s">
        <v>4</v>
      </c>
    </row>
    <row r="13" spans="2:7" x14ac:dyDescent="0.25">
      <c r="B13" s="50" t="s">
        <v>5</v>
      </c>
      <c r="C13" s="51">
        <v>54</v>
      </c>
      <c r="D13" s="51">
        <v>112</v>
      </c>
      <c r="E13" s="51">
        <v>134</v>
      </c>
      <c r="F13" s="51">
        <v>182</v>
      </c>
      <c r="G13" s="52">
        <v>482</v>
      </c>
    </row>
    <row r="14" spans="2:7" x14ac:dyDescent="0.25">
      <c r="B14" s="50" t="s">
        <v>6</v>
      </c>
      <c r="C14" s="51">
        <v>110</v>
      </c>
      <c r="D14" s="51">
        <v>63</v>
      </c>
      <c r="E14" s="51">
        <v>191</v>
      </c>
      <c r="F14" s="51">
        <v>117</v>
      </c>
      <c r="G14" s="52">
        <v>481</v>
      </c>
    </row>
    <row r="15" spans="2:7" x14ac:dyDescent="0.25">
      <c r="B15" s="50" t="s">
        <v>7</v>
      </c>
      <c r="C15" s="51">
        <v>108</v>
      </c>
      <c r="D15" s="51">
        <v>54</v>
      </c>
      <c r="E15" s="51">
        <v>110</v>
      </c>
      <c r="F15" s="51">
        <v>156</v>
      </c>
      <c r="G15" s="52">
        <v>428</v>
      </c>
    </row>
    <row r="16" spans="2:7" ht="16.5" thickBot="1" x14ac:dyDescent="0.3">
      <c r="B16" s="50" t="s">
        <v>8</v>
      </c>
      <c r="C16" s="51">
        <v>147</v>
      </c>
      <c r="D16" s="51">
        <v>75</v>
      </c>
      <c r="E16" s="51">
        <v>101</v>
      </c>
      <c r="F16" s="51">
        <v>91</v>
      </c>
      <c r="G16" s="52">
        <v>414</v>
      </c>
    </row>
    <row r="17" spans="2:7" ht="16.5" thickBot="1" x14ac:dyDescent="0.3">
      <c r="B17" s="53" t="s">
        <v>4</v>
      </c>
      <c r="C17" s="54">
        <v>419</v>
      </c>
      <c r="D17" s="54">
        <v>304</v>
      </c>
      <c r="E17" s="54">
        <v>536</v>
      </c>
      <c r="F17" s="54">
        <v>546</v>
      </c>
      <c r="G17" s="55">
        <v>1805</v>
      </c>
    </row>
  </sheetData>
  <sheetProtection formatCells="0" formatColumns="0" formatRows="0" selectLockedCells="1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G8"/>
  <sheetViews>
    <sheetView zoomScale="160" zoomScaleNormal="160" workbookViewId="0">
      <selection activeCell="B8" sqref="B8"/>
    </sheetView>
  </sheetViews>
  <sheetFormatPr defaultRowHeight="15" x14ac:dyDescent="0.25"/>
  <cols>
    <col min="1" max="7" width="12.140625" customWidth="1"/>
  </cols>
  <sheetData>
    <row r="1" spans="1:7" ht="30" customHeight="1" x14ac:dyDescent="0.25">
      <c r="A1" s="159" t="s">
        <v>64</v>
      </c>
      <c r="B1" s="159"/>
      <c r="C1" s="159"/>
      <c r="D1" s="159"/>
      <c r="E1" s="159"/>
      <c r="F1" s="159"/>
      <c r="G1" s="159"/>
    </row>
    <row r="2" spans="1:7" ht="15.75" x14ac:dyDescent="0.25">
      <c r="A2" s="160" t="s">
        <v>76</v>
      </c>
      <c r="B2" s="160"/>
      <c r="C2" s="160"/>
      <c r="D2" s="160"/>
      <c r="E2" s="160"/>
      <c r="F2" s="160"/>
      <c r="G2" s="160"/>
    </row>
    <row r="3" spans="1:7" ht="15.75" x14ac:dyDescent="0.25">
      <c r="A3" s="101"/>
      <c r="B3" s="101" t="s">
        <v>77</v>
      </c>
      <c r="C3" s="101" t="s">
        <v>78</v>
      </c>
      <c r="D3" s="101" t="s">
        <v>79</v>
      </c>
      <c r="E3" s="101" t="s">
        <v>80</v>
      </c>
      <c r="F3" s="101" t="s">
        <v>81</v>
      </c>
      <c r="G3" s="105" t="s">
        <v>82</v>
      </c>
    </row>
    <row r="4" spans="1:7" ht="15.75" x14ac:dyDescent="0.25">
      <c r="A4" s="102" t="s">
        <v>36</v>
      </c>
      <c r="B4" s="103">
        <v>2</v>
      </c>
      <c r="C4" s="103">
        <v>3</v>
      </c>
      <c r="D4" s="103">
        <v>4</v>
      </c>
      <c r="E4" s="103">
        <v>1</v>
      </c>
      <c r="F4" s="103">
        <v>3</v>
      </c>
      <c r="G4" s="106"/>
    </row>
    <row r="5" spans="1:7" ht="15.75" x14ac:dyDescent="0.25">
      <c r="A5" s="102" t="s">
        <v>54</v>
      </c>
      <c r="B5" s="103">
        <v>3</v>
      </c>
      <c r="C5" s="103">
        <v>3</v>
      </c>
      <c r="D5" s="103">
        <v>5</v>
      </c>
      <c r="E5" s="103">
        <v>4</v>
      </c>
      <c r="F5" s="103">
        <v>6</v>
      </c>
      <c r="G5" s="106"/>
    </row>
    <row r="6" spans="1:7" ht="15.75" x14ac:dyDescent="0.25">
      <c r="A6" s="102" t="s">
        <v>83</v>
      </c>
      <c r="B6" s="103">
        <v>1</v>
      </c>
      <c r="C6" s="103">
        <v>3</v>
      </c>
      <c r="D6" s="103">
        <v>4</v>
      </c>
      <c r="E6" s="103">
        <v>5</v>
      </c>
      <c r="F6" s="103">
        <v>2</v>
      </c>
      <c r="G6" s="106"/>
    </row>
    <row r="7" spans="1:7" ht="15.75" x14ac:dyDescent="0.25">
      <c r="A7" s="102" t="s">
        <v>84</v>
      </c>
      <c r="B7" s="103">
        <v>4</v>
      </c>
      <c r="C7" s="103">
        <v>3</v>
      </c>
      <c r="D7" s="103">
        <v>5</v>
      </c>
      <c r="E7" s="103">
        <v>2</v>
      </c>
      <c r="F7" s="103">
        <v>1</v>
      </c>
      <c r="G7" s="106"/>
    </row>
    <row r="8" spans="1:7" ht="15.75" x14ac:dyDescent="0.25">
      <c r="A8" s="104" t="s">
        <v>82</v>
      </c>
      <c r="B8" s="104"/>
      <c r="C8" s="104"/>
      <c r="D8" s="104"/>
      <c r="E8" s="104"/>
      <c r="F8" s="104"/>
      <c r="G8" s="104"/>
    </row>
  </sheetData>
  <mergeCells count="2">
    <mergeCell ref="A1:G1"/>
    <mergeCell ref="A2:G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G6"/>
  <sheetViews>
    <sheetView zoomScale="160" zoomScaleNormal="160" workbookViewId="0">
      <selection activeCell="F3" sqref="F3"/>
    </sheetView>
  </sheetViews>
  <sheetFormatPr defaultRowHeight="15" x14ac:dyDescent="0.25"/>
  <cols>
    <col min="1" max="1" width="11.85546875" customWidth="1"/>
    <col min="2" max="2" width="10.28515625" bestFit="1" customWidth="1"/>
    <col min="6" max="6" width="12" bestFit="1" customWidth="1"/>
    <col min="7" max="7" width="10.28515625" bestFit="1" customWidth="1"/>
  </cols>
  <sheetData>
    <row r="1" spans="1:7" ht="30" customHeight="1" x14ac:dyDescent="0.25">
      <c r="A1" s="158" t="s">
        <v>64</v>
      </c>
      <c r="B1" s="158"/>
      <c r="C1" s="158"/>
      <c r="D1" s="158"/>
      <c r="E1" s="158"/>
      <c r="F1" s="158"/>
      <c r="G1" s="158"/>
    </row>
    <row r="2" spans="1:7" ht="31.5" x14ac:dyDescent="0.25">
      <c r="A2" s="108" t="s">
        <v>85</v>
      </c>
      <c r="B2" s="110">
        <v>134.16</v>
      </c>
      <c r="D2" s="107" t="s">
        <v>86</v>
      </c>
      <c r="E2" s="108" t="s">
        <v>66</v>
      </c>
      <c r="F2" s="111" t="s">
        <v>87</v>
      </c>
      <c r="G2" s="111" t="s">
        <v>88</v>
      </c>
    </row>
    <row r="3" spans="1:7" ht="15.75" x14ac:dyDescent="0.25">
      <c r="D3" s="109" t="s">
        <v>36</v>
      </c>
      <c r="E3" s="94">
        <v>13</v>
      </c>
      <c r="F3" s="95"/>
      <c r="G3" s="95"/>
    </row>
    <row r="4" spans="1:7" ht="15.75" x14ac:dyDescent="0.25">
      <c r="A4" s="161" t="s">
        <v>72</v>
      </c>
      <c r="B4" s="162">
        <v>0.1</v>
      </c>
      <c r="D4" s="103" t="s">
        <v>54</v>
      </c>
      <c r="E4" s="94">
        <v>21</v>
      </c>
      <c r="F4" s="95"/>
      <c r="G4" s="95"/>
    </row>
    <row r="5" spans="1:7" ht="15.75" x14ac:dyDescent="0.25">
      <c r="A5" s="161"/>
      <c r="B5" s="163"/>
      <c r="D5" s="103" t="s">
        <v>83</v>
      </c>
      <c r="E5" s="94">
        <v>15</v>
      </c>
      <c r="F5" s="95"/>
      <c r="G5" s="95"/>
    </row>
    <row r="6" spans="1:7" ht="15.75" x14ac:dyDescent="0.25">
      <c r="D6" s="103" t="s">
        <v>84</v>
      </c>
      <c r="E6" s="94">
        <v>15</v>
      </c>
      <c r="F6" s="95"/>
      <c r="G6" s="95"/>
    </row>
  </sheetData>
  <mergeCells count="3">
    <mergeCell ref="A1:G1"/>
    <mergeCell ref="A4:A5"/>
    <mergeCell ref="B4:B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A1:E10"/>
  <sheetViews>
    <sheetView zoomScale="160" zoomScaleNormal="160" workbookViewId="0">
      <selection activeCell="C2" sqref="C2"/>
    </sheetView>
  </sheetViews>
  <sheetFormatPr defaultRowHeight="15.75" x14ac:dyDescent="0.25"/>
  <cols>
    <col min="1" max="1" width="48" style="113" bestFit="1" customWidth="1"/>
    <col min="2" max="3" width="15.7109375" style="113" customWidth="1"/>
    <col min="4" max="4" width="9.140625" style="113"/>
    <col min="5" max="5" width="14.5703125" style="113" customWidth="1"/>
    <col min="6" max="16384" width="9.140625" style="113"/>
  </cols>
  <sheetData>
    <row r="1" spans="1:5" ht="31.5" x14ac:dyDescent="0.25">
      <c r="A1" s="115" t="s">
        <v>89</v>
      </c>
      <c r="B1" s="115" t="s">
        <v>90</v>
      </c>
      <c r="C1" s="115" t="s">
        <v>91</v>
      </c>
      <c r="D1" s="112"/>
      <c r="E1" s="116" t="s">
        <v>92</v>
      </c>
    </row>
    <row r="2" spans="1:5" x14ac:dyDescent="0.25">
      <c r="A2" s="117" t="s">
        <v>93</v>
      </c>
      <c r="B2" s="118">
        <v>321.67</v>
      </c>
      <c r="C2" s="114"/>
      <c r="E2" s="119">
        <v>7.4396009999999997</v>
      </c>
    </row>
    <row r="3" spans="1:5" x14ac:dyDescent="0.25">
      <c r="A3" s="117" t="s">
        <v>94</v>
      </c>
      <c r="B3" s="118">
        <v>2998.59</v>
      </c>
      <c r="C3" s="114"/>
    </row>
    <row r="4" spans="1:5" x14ac:dyDescent="0.25">
      <c r="A4" s="117" t="s">
        <v>95</v>
      </c>
      <c r="B4" s="118">
        <v>157.83000000000001</v>
      </c>
      <c r="C4" s="114"/>
    </row>
    <row r="5" spans="1:5" x14ac:dyDescent="0.25">
      <c r="A5" s="117" t="s">
        <v>96</v>
      </c>
      <c r="B5" s="118">
        <v>722</v>
      </c>
      <c r="C5" s="114"/>
    </row>
    <row r="6" spans="1:5" x14ac:dyDescent="0.25">
      <c r="A6" s="117" t="s">
        <v>97</v>
      </c>
      <c r="B6" s="118">
        <v>382.34</v>
      </c>
      <c r="C6" s="114"/>
    </row>
    <row r="7" spans="1:5" x14ac:dyDescent="0.25">
      <c r="A7" s="117" t="s">
        <v>98</v>
      </c>
      <c r="B7" s="118">
        <v>127.94</v>
      </c>
      <c r="C7" s="114"/>
    </row>
    <row r="8" spans="1:5" x14ac:dyDescent="0.25">
      <c r="A8" s="117" t="s">
        <v>99</v>
      </c>
      <c r="B8" s="118">
        <v>187.37</v>
      </c>
      <c r="C8" s="114"/>
    </row>
    <row r="9" spans="1:5" x14ac:dyDescent="0.25">
      <c r="A9" s="117" t="s">
        <v>100</v>
      </c>
      <c r="B9" s="118">
        <v>289</v>
      </c>
      <c r="C9" s="114"/>
    </row>
    <row r="10" spans="1:5" x14ac:dyDescent="0.25">
      <c r="A10" s="117" t="s">
        <v>101</v>
      </c>
      <c r="B10" s="118">
        <v>25</v>
      </c>
      <c r="C10" s="1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2060"/>
  </sheetPr>
  <dimension ref="A1:L14"/>
  <sheetViews>
    <sheetView zoomScale="130" zoomScaleNormal="130" workbookViewId="0">
      <selection activeCell="C2" sqref="C2"/>
    </sheetView>
  </sheetViews>
  <sheetFormatPr defaultRowHeight="15.75" x14ac:dyDescent="0.25"/>
  <cols>
    <col min="1" max="1" width="17.7109375" style="113" bestFit="1" customWidth="1"/>
    <col min="2" max="2" width="12.140625" style="113" bestFit="1" customWidth="1"/>
    <col min="3" max="3" width="11.85546875" style="113" customWidth="1"/>
    <col min="4" max="4" width="14.5703125" style="113" customWidth="1"/>
    <col min="5" max="5" width="6.7109375" style="113" customWidth="1"/>
    <col min="6" max="6" width="17.7109375" style="113" customWidth="1"/>
    <col min="7" max="7" width="11.5703125" style="113" customWidth="1"/>
    <col min="8" max="8" width="12.42578125" style="113" customWidth="1"/>
    <col min="9" max="9" width="15.140625" style="113" customWidth="1"/>
    <col min="10" max="16384" width="9.140625" style="113"/>
  </cols>
  <sheetData>
    <row r="1" spans="1:12" x14ac:dyDescent="0.25">
      <c r="A1" s="129" t="s">
        <v>102</v>
      </c>
      <c r="B1" s="129" t="s">
        <v>103</v>
      </c>
      <c r="C1" s="130" t="s">
        <v>104</v>
      </c>
      <c r="D1" s="131" t="s">
        <v>105</v>
      </c>
      <c r="E1" s="120"/>
      <c r="F1" s="129" t="s">
        <v>102</v>
      </c>
      <c r="G1" s="129" t="s">
        <v>103</v>
      </c>
      <c r="H1" s="130" t="s">
        <v>104</v>
      </c>
      <c r="I1" s="131" t="s">
        <v>105</v>
      </c>
      <c r="K1" s="164" t="s">
        <v>106</v>
      </c>
      <c r="L1" s="165">
        <v>0.25</v>
      </c>
    </row>
    <row r="2" spans="1:12" x14ac:dyDescent="0.25">
      <c r="A2" s="132" t="s">
        <v>107</v>
      </c>
      <c r="B2" s="118">
        <v>3.23</v>
      </c>
      <c r="C2" s="121"/>
      <c r="D2" s="122"/>
      <c r="E2" s="120"/>
      <c r="F2" s="132" t="s">
        <v>108</v>
      </c>
      <c r="G2" s="118">
        <v>3.46</v>
      </c>
      <c r="H2" s="121"/>
      <c r="I2" s="122"/>
      <c r="K2" s="164"/>
      <c r="L2" s="166"/>
    </row>
    <row r="3" spans="1:12" x14ac:dyDescent="0.25">
      <c r="A3" s="132" t="s">
        <v>109</v>
      </c>
      <c r="B3" s="118">
        <v>3.22</v>
      </c>
      <c r="C3" s="123"/>
      <c r="D3" s="124"/>
      <c r="E3" s="120"/>
      <c r="F3" s="132" t="s">
        <v>110</v>
      </c>
      <c r="G3" s="118">
        <v>5.36</v>
      </c>
      <c r="H3" s="123"/>
      <c r="I3" s="124"/>
    </row>
    <row r="4" spans="1:12" x14ac:dyDescent="0.25">
      <c r="A4" s="132" t="s">
        <v>111</v>
      </c>
      <c r="B4" s="118">
        <v>3.12</v>
      </c>
      <c r="C4" s="123"/>
      <c r="D4" s="124"/>
      <c r="E4" s="120"/>
      <c r="F4" s="132" t="s">
        <v>112</v>
      </c>
      <c r="G4" s="118">
        <v>6.89</v>
      </c>
      <c r="H4" s="123"/>
      <c r="I4" s="124"/>
    </row>
    <row r="5" spans="1:12" x14ac:dyDescent="0.25">
      <c r="A5" s="132" t="s">
        <v>113</v>
      </c>
      <c r="B5" s="118">
        <v>3.56</v>
      </c>
      <c r="C5" s="123"/>
      <c r="D5" s="124"/>
      <c r="E5" s="120"/>
      <c r="F5" s="132" t="s">
        <v>114</v>
      </c>
      <c r="G5" s="118">
        <v>6.78</v>
      </c>
      <c r="H5" s="123"/>
      <c r="I5" s="124"/>
    </row>
    <row r="6" spans="1:12" x14ac:dyDescent="0.25">
      <c r="A6" s="132" t="s">
        <v>115</v>
      </c>
      <c r="B6" s="118">
        <v>2.36</v>
      </c>
      <c r="C6" s="123"/>
      <c r="D6" s="124"/>
      <c r="E6" s="120"/>
      <c r="F6" s="132" t="s">
        <v>116</v>
      </c>
      <c r="G6" s="118">
        <v>6.25</v>
      </c>
      <c r="H6" s="123"/>
      <c r="I6" s="124"/>
    </row>
    <row r="7" spans="1:12" x14ac:dyDescent="0.25">
      <c r="A7" s="125"/>
      <c r="B7" s="125"/>
      <c r="C7" s="125"/>
      <c r="D7" s="125"/>
      <c r="E7" s="126"/>
      <c r="F7" s="125"/>
      <c r="G7" s="125"/>
      <c r="H7" s="125"/>
      <c r="I7" s="126"/>
    </row>
    <row r="8" spans="1:12" x14ac:dyDescent="0.25">
      <c r="A8" s="127"/>
      <c r="B8" s="127"/>
      <c r="C8" s="127"/>
      <c r="D8" s="126"/>
      <c r="E8" s="126"/>
      <c r="F8" s="127"/>
      <c r="G8" s="127"/>
      <c r="H8" s="127"/>
      <c r="I8" s="126"/>
    </row>
    <row r="9" spans="1:12" x14ac:dyDescent="0.25">
      <c r="A9" s="129" t="s">
        <v>102</v>
      </c>
      <c r="B9" s="129" t="s">
        <v>103</v>
      </c>
      <c r="C9" s="130" t="s">
        <v>104</v>
      </c>
      <c r="D9" s="131" t="s">
        <v>105</v>
      </c>
      <c r="E9" s="128"/>
      <c r="F9" s="129" t="s">
        <v>102</v>
      </c>
      <c r="G9" s="129" t="s">
        <v>103</v>
      </c>
      <c r="H9" s="130" t="s">
        <v>104</v>
      </c>
      <c r="I9" s="131" t="s">
        <v>105</v>
      </c>
    </row>
    <row r="10" spans="1:12" x14ac:dyDescent="0.25">
      <c r="A10" s="132" t="s">
        <v>117</v>
      </c>
      <c r="B10" s="118">
        <v>3.69</v>
      </c>
      <c r="C10" s="121"/>
      <c r="D10" s="122"/>
      <c r="E10" s="120"/>
      <c r="F10" s="132" t="s">
        <v>118</v>
      </c>
      <c r="G10" s="118">
        <v>7.96</v>
      </c>
      <c r="H10" s="121"/>
      <c r="I10" s="122"/>
    </row>
    <row r="11" spans="1:12" x14ac:dyDescent="0.25">
      <c r="A11" s="132" t="s">
        <v>119</v>
      </c>
      <c r="B11" s="118">
        <v>5.63</v>
      </c>
      <c r="C11" s="123"/>
      <c r="D11" s="124"/>
      <c r="E11" s="120"/>
      <c r="F11" s="132" t="s">
        <v>120</v>
      </c>
      <c r="G11" s="118">
        <v>4.5599999999999996</v>
      </c>
      <c r="H11" s="123"/>
      <c r="I11" s="124"/>
    </row>
    <row r="12" spans="1:12" x14ac:dyDescent="0.25">
      <c r="A12" s="132" t="s">
        <v>121</v>
      </c>
      <c r="B12" s="118">
        <v>4.5599999999999996</v>
      </c>
      <c r="C12" s="123"/>
      <c r="D12" s="124"/>
      <c r="E12" s="120"/>
      <c r="F12" s="132" t="s">
        <v>122</v>
      </c>
      <c r="G12" s="118">
        <v>9.25</v>
      </c>
      <c r="H12" s="123"/>
      <c r="I12" s="124"/>
    </row>
    <row r="13" spans="1:12" x14ac:dyDescent="0.25">
      <c r="A13" s="132" t="s">
        <v>123</v>
      </c>
      <c r="B13" s="118">
        <v>3.26</v>
      </c>
      <c r="C13" s="123"/>
      <c r="D13" s="124"/>
      <c r="E13" s="120"/>
      <c r="F13" s="132" t="s">
        <v>124</v>
      </c>
      <c r="G13" s="118">
        <v>2.36</v>
      </c>
      <c r="H13" s="123"/>
      <c r="I13" s="124"/>
    </row>
    <row r="14" spans="1:12" x14ac:dyDescent="0.25">
      <c r="A14" s="132" t="s">
        <v>125</v>
      </c>
      <c r="B14" s="118">
        <v>8.23</v>
      </c>
      <c r="C14" s="123"/>
      <c r="D14" s="124"/>
      <c r="E14" s="120"/>
      <c r="F14" s="132" t="s">
        <v>126</v>
      </c>
      <c r="G14" s="118">
        <v>4.5599999999999996</v>
      </c>
      <c r="H14" s="123"/>
      <c r="I14" s="124"/>
    </row>
  </sheetData>
  <mergeCells count="2">
    <mergeCell ref="K1:K2"/>
    <mergeCell ref="L1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abSelected="1" workbookViewId="0">
      <selection activeCell="A13" sqref="A13"/>
    </sheetView>
  </sheetViews>
  <sheetFormatPr defaultRowHeight="15" x14ac:dyDescent="0.25"/>
  <cols>
    <col min="1" max="1" width="15.5703125" customWidth="1"/>
    <col min="2" max="2" width="17" customWidth="1"/>
    <col min="3" max="3" width="22.85546875" bestFit="1" customWidth="1"/>
    <col min="4" max="4" width="16.7109375" customWidth="1"/>
    <col min="6" max="6" width="24.7109375" customWidth="1"/>
    <col min="7" max="7" width="20.140625" customWidth="1"/>
  </cols>
  <sheetData>
    <row r="1" spans="1:7" ht="26.25" x14ac:dyDescent="0.4">
      <c r="A1" s="133" t="s">
        <v>9</v>
      </c>
      <c r="B1" s="133"/>
      <c r="C1" s="133"/>
      <c r="D1" s="133"/>
      <c r="E1" s="133"/>
      <c r="F1" s="133"/>
      <c r="G1" s="133"/>
    </row>
    <row r="2" spans="1:7" ht="26.25" customHeight="1" x14ac:dyDescent="0.25">
      <c r="A2" s="134" t="s">
        <v>10</v>
      </c>
      <c r="B2" s="134"/>
      <c r="C2" s="134"/>
      <c r="D2" s="134"/>
      <c r="E2" s="32"/>
      <c r="F2" s="135" t="s">
        <v>11</v>
      </c>
      <c r="G2" s="136"/>
    </row>
    <row r="3" spans="1:7" ht="31.5" customHeight="1" x14ac:dyDescent="0.25">
      <c r="A3" s="1" t="s">
        <v>12</v>
      </c>
      <c r="B3" s="5" t="s">
        <v>13</v>
      </c>
      <c r="C3" s="17" t="s">
        <v>14</v>
      </c>
      <c r="D3" s="3">
        <v>60</v>
      </c>
      <c r="E3" s="33"/>
      <c r="F3" s="4" t="s">
        <v>15</v>
      </c>
      <c r="G3" s="5" t="s">
        <v>16</v>
      </c>
    </row>
    <row r="4" spans="1:7" ht="31.5" customHeight="1" x14ac:dyDescent="0.25">
      <c r="A4" s="16" t="s">
        <v>17</v>
      </c>
      <c r="B4" s="6">
        <v>150000</v>
      </c>
      <c r="C4" s="16" t="s">
        <v>18</v>
      </c>
      <c r="D4" s="3">
        <v>5</v>
      </c>
      <c r="E4" s="33"/>
      <c r="F4" s="18" t="s">
        <v>19</v>
      </c>
      <c r="G4" s="7">
        <v>0.65</v>
      </c>
    </row>
    <row r="5" spans="1:7" ht="31.5" customHeight="1" x14ac:dyDescent="0.25">
      <c r="A5" s="4" t="s">
        <v>20</v>
      </c>
      <c r="B5" s="57">
        <v>20408.16</v>
      </c>
      <c r="C5" s="17" t="s">
        <v>21</v>
      </c>
      <c r="D5" s="8">
        <f ca="1">TODAY()+90</f>
        <v>44991</v>
      </c>
      <c r="E5" s="33"/>
      <c r="F5" s="19" t="s">
        <v>22</v>
      </c>
      <c r="G5" s="3" t="s">
        <v>23</v>
      </c>
    </row>
    <row r="6" spans="1:7" ht="31.5" customHeight="1" x14ac:dyDescent="0.25">
      <c r="A6" s="17" t="s">
        <v>24</v>
      </c>
      <c r="B6" s="9">
        <v>7.4999999999999997E-2</v>
      </c>
      <c r="C6" s="17" t="s">
        <v>25</v>
      </c>
      <c r="D6" s="10">
        <v>0.33333333333333331</v>
      </c>
      <c r="E6" s="33"/>
      <c r="F6" s="33"/>
      <c r="G6" s="33"/>
    </row>
    <row r="7" spans="1:7" ht="31.5" customHeight="1" x14ac:dyDescent="0.25">
      <c r="A7" s="17" t="s">
        <v>26</v>
      </c>
      <c r="B7" s="11">
        <v>3005.69</v>
      </c>
      <c r="C7" s="17" t="s">
        <v>27</v>
      </c>
      <c r="D7" s="6">
        <v>180341.54</v>
      </c>
      <c r="E7" s="33"/>
      <c r="F7" s="33"/>
      <c r="G7" s="33"/>
    </row>
    <row r="11" spans="1:7" ht="26.25" x14ac:dyDescent="0.4">
      <c r="A11" s="140" t="s">
        <v>28</v>
      </c>
      <c r="B11" s="140"/>
      <c r="C11" s="140"/>
      <c r="D11" s="140"/>
      <c r="E11" s="140"/>
      <c r="F11" s="140"/>
      <c r="G11" s="140"/>
    </row>
    <row r="12" spans="1:7" ht="26.25" customHeight="1" x14ac:dyDescent="0.25">
      <c r="A12" s="137" t="s">
        <v>10</v>
      </c>
      <c r="B12" s="137"/>
      <c r="C12" s="137"/>
      <c r="D12" s="137"/>
      <c r="E12" s="12"/>
      <c r="F12" s="138" t="s">
        <v>11</v>
      </c>
      <c r="G12" s="139"/>
    </row>
    <row r="13" spans="1:7" ht="31.5" customHeight="1" x14ac:dyDescent="0.25">
      <c r="A13" s="13"/>
      <c r="B13" s="2"/>
      <c r="C13" s="22" t="s">
        <v>14</v>
      </c>
      <c r="D13" s="28"/>
      <c r="E13" s="14"/>
      <c r="F13" s="15"/>
      <c r="G13" s="2"/>
    </row>
    <row r="14" spans="1:7" ht="31.5" customHeight="1" x14ac:dyDescent="0.25">
      <c r="A14" s="23" t="s">
        <v>29</v>
      </c>
      <c r="B14" s="24"/>
      <c r="C14" s="23" t="s">
        <v>18</v>
      </c>
      <c r="D14" s="28"/>
      <c r="E14" s="14"/>
      <c r="F14" s="20" t="s">
        <v>19</v>
      </c>
      <c r="G14" s="31"/>
    </row>
    <row r="15" spans="1:7" ht="31.5" customHeight="1" x14ac:dyDescent="0.25">
      <c r="A15" s="13"/>
      <c r="B15" s="25"/>
      <c r="C15" s="22" t="s">
        <v>21</v>
      </c>
      <c r="D15" s="29"/>
      <c r="E15" s="14"/>
      <c r="F15" s="21" t="s">
        <v>22</v>
      </c>
      <c r="G15" s="28"/>
    </row>
    <row r="16" spans="1:7" ht="31.5" customHeight="1" x14ac:dyDescent="0.25">
      <c r="A16" s="22" t="s">
        <v>24</v>
      </c>
      <c r="B16" s="26"/>
      <c r="C16" s="22" t="s">
        <v>25</v>
      </c>
      <c r="D16" s="30"/>
      <c r="E16" s="14"/>
      <c r="F16" s="14"/>
      <c r="G16" s="14"/>
    </row>
    <row r="17" spans="1:7" ht="31.5" customHeight="1" x14ac:dyDescent="0.25">
      <c r="A17" s="22" t="s">
        <v>26</v>
      </c>
      <c r="B17" s="27"/>
      <c r="C17" s="22" t="s">
        <v>27</v>
      </c>
      <c r="D17" s="24"/>
      <c r="E17" s="14"/>
      <c r="F17" s="14"/>
      <c r="G17" s="14"/>
    </row>
  </sheetData>
  <sheetProtection algorithmName="SHA-512" hashValue="wOHyFs8QwwbsuDqLCK9ogOLCXLQ4JsM51p0AaXnil/895j/M2LhL0vZEFuus4buWtazEp9ysGCu9v4hq4tMZfg==" saltValue="LNntMroPXtXyy/kxCLW4FA==" spinCount="100000" sheet="1" objects="1" scenarios="1" selectLockedCells="1"/>
  <mergeCells count="6">
    <mergeCell ref="A1:G1"/>
    <mergeCell ref="A2:D2"/>
    <mergeCell ref="F2:G2"/>
    <mergeCell ref="A12:D12"/>
    <mergeCell ref="F12:G12"/>
    <mergeCell ref="A11:G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G17"/>
  <sheetViews>
    <sheetView zoomScale="160" zoomScaleNormal="160" workbookViewId="0">
      <selection activeCell="B12" sqref="B12"/>
    </sheetView>
  </sheetViews>
  <sheetFormatPr defaultRowHeight="15.75" x14ac:dyDescent="0.25"/>
  <cols>
    <col min="1" max="1" width="9.140625" style="34"/>
    <col min="2" max="2" width="10.28515625" style="34" bestFit="1" customWidth="1"/>
    <col min="3" max="6" width="11" style="34" customWidth="1"/>
    <col min="7" max="7" width="10" style="34" customWidth="1"/>
    <col min="8" max="16384" width="9.140625" style="34"/>
  </cols>
  <sheetData>
    <row r="2" spans="2:7" ht="16.5" thickBot="1" x14ac:dyDescent="0.3"/>
    <row r="3" spans="2:7" x14ac:dyDescent="0.25">
      <c r="B3" s="35"/>
      <c r="C3" s="36" t="s">
        <v>0</v>
      </c>
      <c r="D3" s="36" t="s">
        <v>1</v>
      </c>
      <c r="E3" s="36" t="s">
        <v>2</v>
      </c>
      <c r="F3" s="36" t="s">
        <v>3</v>
      </c>
      <c r="G3" s="37" t="s">
        <v>4</v>
      </c>
    </row>
    <row r="4" spans="2:7" x14ac:dyDescent="0.25">
      <c r="B4" s="38" t="s">
        <v>5</v>
      </c>
      <c r="C4" s="39">
        <v>54</v>
      </c>
      <c r="D4" s="39">
        <v>112</v>
      </c>
      <c r="E4" s="39">
        <v>134</v>
      </c>
      <c r="F4" s="39">
        <v>182</v>
      </c>
      <c r="G4" s="40">
        <v>482</v>
      </c>
    </row>
    <row r="5" spans="2:7" x14ac:dyDescent="0.25">
      <c r="B5" s="38" t="s">
        <v>6</v>
      </c>
      <c r="C5" s="39">
        <v>110</v>
      </c>
      <c r="D5" s="39">
        <v>63</v>
      </c>
      <c r="E5" s="39">
        <v>191</v>
      </c>
      <c r="F5" s="39">
        <v>117</v>
      </c>
      <c r="G5" s="40">
        <v>481</v>
      </c>
    </row>
    <row r="6" spans="2:7" x14ac:dyDescent="0.25">
      <c r="B6" s="38" t="s">
        <v>7</v>
      </c>
      <c r="C6" s="39">
        <v>108</v>
      </c>
      <c r="D6" s="39">
        <v>54</v>
      </c>
      <c r="E6" s="39">
        <v>110</v>
      </c>
      <c r="F6" s="39">
        <v>156</v>
      </c>
      <c r="G6" s="40">
        <v>428</v>
      </c>
    </row>
    <row r="7" spans="2:7" ht="16.5" thickBot="1" x14ac:dyDescent="0.3">
      <c r="B7" s="41" t="s">
        <v>8</v>
      </c>
      <c r="C7" s="42">
        <v>147</v>
      </c>
      <c r="D7" s="42">
        <v>75</v>
      </c>
      <c r="E7" s="42">
        <v>101</v>
      </c>
      <c r="F7" s="42">
        <v>91</v>
      </c>
      <c r="G7" s="43">
        <v>414</v>
      </c>
    </row>
    <row r="8" spans="2:7" ht="16.5" thickBot="1" x14ac:dyDescent="0.3">
      <c r="B8" s="44" t="s">
        <v>4</v>
      </c>
      <c r="C8" s="45">
        <v>419</v>
      </c>
      <c r="D8" s="45">
        <v>304</v>
      </c>
      <c r="E8" s="45">
        <v>536</v>
      </c>
      <c r="F8" s="45">
        <v>546</v>
      </c>
      <c r="G8" s="46">
        <v>1805</v>
      </c>
    </row>
    <row r="11" spans="2:7" ht="16.5" thickBot="1" x14ac:dyDescent="0.3"/>
    <row r="12" spans="2:7" x14ac:dyDescent="0.25">
      <c r="B12" s="47"/>
      <c r="C12" s="48" t="s">
        <v>0</v>
      </c>
      <c r="D12" s="48" t="s">
        <v>1</v>
      </c>
      <c r="E12" s="48" t="s">
        <v>2</v>
      </c>
      <c r="F12" s="48" t="s">
        <v>3</v>
      </c>
      <c r="G12" s="49" t="s">
        <v>4</v>
      </c>
    </row>
    <row r="13" spans="2:7" x14ac:dyDescent="0.25">
      <c r="B13" s="50" t="s">
        <v>5</v>
      </c>
      <c r="C13" s="51">
        <v>54</v>
      </c>
      <c r="D13" s="51">
        <v>112</v>
      </c>
      <c r="E13" s="51">
        <v>134</v>
      </c>
      <c r="F13" s="51">
        <v>182</v>
      </c>
      <c r="G13" s="52">
        <v>482</v>
      </c>
    </row>
    <row r="14" spans="2:7" x14ac:dyDescent="0.25">
      <c r="B14" s="50" t="s">
        <v>6</v>
      </c>
      <c r="C14" s="51">
        <v>110</v>
      </c>
      <c r="D14" s="51">
        <v>63</v>
      </c>
      <c r="E14" s="51">
        <v>191</v>
      </c>
      <c r="F14" s="51">
        <v>117</v>
      </c>
      <c r="G14" s="52">
        <v>481</v>
      </c>
    </row>
    <row r="15" spans="2:7" x14ac:dyDescent="0.25">
      <c r="B15" s="50" t="s">
        <v>7</v>
      </c>
      <c r="C15" s="51">
        <v>108</v>
      </c>
      <c r="D15" s="51">
        <v>54</v>
      </c>
      <c r="E15" s="51">
        <v>110</v>
      </c>
      <c r="F15" s="51">
        <v>156</v>
      </c>
      <c r="G15" s="52">
        <v>428</v>
      </c>
    </row>
    <row r="16" spans="2:7" ht="16.5" thickBot="1" x14ac:dyDescent="0.3">
      <c r="B16" s="50" t="s">
        <v>8</v>
      </c>
      <c r="C16" s="51">
        <v>147</v>
      </c>
      <c r="D16" s="51">
        <v>75</v>
      </c>
      <c r="E16" s="51">
        <v>101</v>
      </c>
      <c r="F16" s="51">
        <v>91</v>
      </c>
      <c r="G16" s="52">
        <v>414</v>
      </c>
    </row>
    <row r="17" spans="2:7" ht="16.5" thickBot="1" x14ac:dyDescent="0.3">
      <c r="B17" s="53" t="s">
        <v>4</v>
      </c>
      <c r="C17" s="54">
        <v>419</v>
      </c>
      <c r="D17" s="54">
        <v>304</v>
      </c>
      <c r="E17" s="54">
        <v>536</v>
      </c>
      <c r="F17" s="54">
        <v>546</v>
      </c>
      <c r="G17" s="55">
        <v>1805</v>
      </c>
    </row>
  </sheetData>
  <sheetProtection algorithmName="SHA-512" hashValue="xM+763y3AtxsdRyph7E1EDczWVesA7LP4KZqV5UWiC5RKFFkMeu3QKkyZHmbGDMU72ftytbLGhE63ooqzvMCCQ==" saltValue="T0hzKzgTuCd3HH+M5uoX6g==" spinCount="100000" sheet="1" objects="1" scenarios="1" formatCells="0" formatColumns="0" formatRows="0" selectLockedCells="1"/>
  <printOptions gridLines="1"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G7"/>
  <sheetViews>
    <sheetView zoomScale="160" zoomScaleNormal="160" workbookViewId="0">
      <selection activeCell="B2" sqref="B2"/>
    </sheetView>
  </sheetViews>
  <sheetFormatPr defaultRowHeight="15" x14ac:dyDescent="0.25"/>
  <cols>
    <col min="2" max="2" width="4.85546875" customWidth="1"/>
    <col min="4" max="4" width="2.5703125" customWidth="1"/>
    <col min="5" max="5" width="4.28515625" customWidth="1"/>
    <col min="6" max="6" width="24.5703125" customWidth="1"/>
    <col min="7" max="7" width="4.5703125" customWidth="1"/>
  </cols>
  <sheetData>
    <row r="1" spans="2:7" ht="15.75" thickBot="1" x14ac:dyDescent="0.3"/>
    <row r="2" spans="2:7" ht="15.75" x14ac:dyDescent="0.25">
      <c r="B2" s="47"/>
      <c r="C2" s="48" t="s">
        <v>0</v>
      </c>
      <c r="D2" s="48" t="s">
        <v>1</v>
      </c>
      <c r="E2" s="48" t="s">
        <v>2</v>
      </c>
      <c r="F2" s="48" t="s">
        <v>3</v>
      </c>
      <c r="G2" s="49" t="s">
        <v>4</v>
      </c>
    </row>
    <row r="3" spans="2:7" ht="9.75" customHeight="1" x14ac:dyDescent="0.25">
      <c r="B3" s="50" t="s">
        <v>5</v>
      </c>
      <c r="C3" s="51">
        <v>54</v>
      </c>
      <c r="D3" s="51">
        <v>112</v>
      </c>
      <c r="E3" s="51">
        <v>134</v>
      </c>
      <c r="F3" s="51">
        <v>182</v>
      </c>
      <c r="G3" s="52">
        <v>482</v>
      </c>
    </row>
    <row r="4" spans="2:7" ht="9.75" customHeight="1" x14ac:dyDescent="0.25">
      <c r="B4" s="50" t="s">
        <v>6</v>
      </c>
      <c r="C4" s="51">
        <v>110</v>
      </c>
      <c r="D4" s="51">
        <v>63</v>
      </c>
      <c r="E4" s="51">
        <v>191</v>
      </c>
      <c r="F4" s="51">
        <v>117</v>
      </c>
      <c r="G4" s="52">
        <v>481</v>
      </c>
    </row>
    <row r="5" spans="2:7" ht="16.5" customHeight="1" x14ac:dyDescent="0.25">
      <c r="B5" s="50" t="s">
        <v>7</v>
      </c>
      <c r="C5" s="51">
        <v>108</v>
      </c>
      <c r="D5" s="51">
        <v>54</v>
      </c>
      <c r="E5" s="51">
        <v>110</v>
      </c>
      <c r="F5" s="51">
        <v>156</v>
      </c>
      <c r="G5" s="52">
        <v>428</v>
      </c>
    </row>
    <row r="6" spans="2:7" ht="9.75" customHeight="1" thickBot="1" x14ac:dyDescent="0.3">
      <c r="B6" s="50" t="s">
        <v>8</v>
      </c>
      <c r="C6" s="51">
        <v>147</v>
      </c>
      <c r="D6" s="51">
        <v>75</v>
      </c>
      <c r="E6" s="51">
        <v>101</v>
      </c>
      <c r="F6" s="51">
        <v>91</v>
      </c>
      <c r="G6" s="52">
        <v>414</v>
      </c>
    </row>
    <row r="7" spans="2:7" ht="72.75" customHeight="1" thickBot="1" x14ac:dyDescent="0.3">
      <c r="B7" s="53" t="s">
        <v>4</v>
      </c>
      <c r="C7" s="54">
        <v>419</v>
      </c>
      <c r="D7" s="54">
        <v>304</v>
      </c>
      <c r="E7" s="54">
        <v>536</v>
      </c>
      <c r="F7" s="54">
        <v>546</v>
      </c>
      <c r="G7" s="55">
        <v>1805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B1:H16"/>
  <sheetViews>
    <sheetView zoomScale="160" zoomScaleNormal="160" workbookViewId="0">
      <selection activeCell="B12" sqref="B12"/>
    </sheetView>
  </sheetViews>
  <sheetFormatPr defaultRowHeight="15" x14ac:dyDescent="0.25"/>
  <cols>
    <col min="2" max="2" width="9.28515625" bestFit="1" customWidth="1"/>
    <col min="3" max="6" width="9.85546875" bestFit="1" customWidth="1"/>
    <col min="7" max="7" width="8.42578125" bestFit="1" customWidth="1"/>
    <col min="8" max="8" width="3.7109375" bestFit="1" customWidth="1"/>
  </cols>
  <sheetData>
    <row r="1" spans="2:8" ht="15.75" thickBot="1" x14ac:dyDescent="0.3"/>
    <row r="2" spans="2:8" ht="22.5" customHeight="1" x14ac:dyDescent="0.25">
      <c r="B2" s="141" t="s">
        <v>30</v>
      </c>
      <c r="C2" s="142"/>
      <c r="D2" s="142"/>
      <c r="E2" s="142"/>
      <c r="F2" s="142"/>
      <c r="G2" s="143"/>
      <c r="H2" s="144" t="s">
        <v>31</v>
      </c>
    </row>
    <row r="3" spans="2:8" ht="15.75" x14ac:dyDescent="0.25">
      <c r="B3" s="85"/>
      <c r="C3" s="86" t="s">
        <v>0</v>
      </c>
      <c r="D3" s="86" t="s">
        <v>1</v>
      </c>
      <c r="E3" s="86" t="s">
        <v>2</v>
      </c>
      <c r="F3" s="86" t="s">
        <v>3</v>
      </c>
      <c r="G3" s="87" t="s">
        <v>4</v>
      </c>
      <c r="H3" s="145"/>
    </row>
    <row r="4" spans="2:8" ht="15.75" x14ac:dyDescent="0.25">
      <c r="B4" s="88" t="s">
        <v>5</v>
      </c>
      <c r="C4" s="86">
        <v>54</v>
      </c>
      <c r="D4" s="86">
        <v>112</v>
      </c>
      <c r="E4" s="86">
        <v>134</v>
      </c>
      <c r="F4" s="86">
        <v>182</v>
      </c>
      <c r="G4" s="87">
        <v>482</v>
      </c>
      <c r="H4" s="145"/>
    </row>
    <row r="5" spans="2:8" ht="15.75" x14ac:dyDescent="0.25">
      <c r="B5" s="88" t="s">
        <v>6</v>
      </c>
      <c r="C5" s="86">
        <v>110</v>
      </c>
      <c r="D5" s="86">
        <v>63</v>
      </c>
      <c r="E5" s="86">
        <v>191</v>
      </c>
      <c r="F5" s="86">
        <v>117</v>
      </c>
      <c r="G5" s="87">
        <v>481</v>
      </c>
      <c r="H5" s="145"/>
    </row>
    <row r="6" spans="2:8" ht="15.75" x14ac:dyDescent="0.25">
      <c r="B6" s="88" t="s">
        <v>7</v>
      </c>
      <c r="C6" s="86">
        <v>108</v>
      </c>
      <c r="D6" s="86">
        <v>54</v>
      </c>
      <c r="E6" s="86">
        <v>110</v>
      </c>
      <c r="F6" s="86">
        <v>156</v>
      </c>
      <c r="G6" s="87">
        <v>428</v>
      </c>
      <c r="H6" s="145"/>
    </row>
    <row r="7" spans="2:8" ht="16.5" thickBot="1" x14ac:dyDescent="0.3">
      <c r="B7" s="89" t="s">
        <v>8</v>
      </c>
      <c r="C7" s="90">
        <v>147</v>
      </c>
      <c r="D7" s="90">
        <v>75</v>
      </c>
      <c r="E7" s="90">
        <v>101</v>
      </c>
      <c r="F7" s="90">
        <v>91</v>
      </c>
      <c r="G7" s="91">
        <v>414</v>
      </c>
      <c r="H7" s="146"/>
    </row>
    <row r="11" spans="2:8" ht="22.5" customHeight="1" x14ac:dyDescent="0.25">
      <c r="B11" s="92" t="s">
        <v>30</v>
      </c>
      <c r="C11" s="12"/>
      <c r="D11" s="12"/>
      <c r="E11" s="12"/>
      <c r="F11" s="12"/>
      <c r="G11" s="12"/>
      <c r="H11" s="12"/>
    </row>
    <row r="12" spans="2:8" ht="15.75" x14ac:dyDescent="0.25">
      <c r="B12" s="51"/>
      <c r="C12" s="60" t="s">
        <v>0</v>
      </c>
      <c r="D12" s="60" t="s">
        <v>1</v>
      </c>
      <c r="E12" s="60" t="s">
        <v>2</v>
      </c>
      <c r="F12" s="60" t="s">
        <v>3</v>
      </c>
      <c r="G12" s="60" t="s">
        <v>4</v>
      </c>
      <c r="H12" s="12"/>
    </row>
    <row r="13" spans="2:8" ht="15.75" x14ac:dyDescent="0.25">
      <c r="B13" s="51" t="s">
        <v>5</v>
      </c>
      <c r="C13" s="51">
        <v>54</v>
      </c>
      <c r="D13" s="51">
        <v>112</v>
      </c>
      <c r="E13" s="51">
        <v>134</v>
      </c>
      <c r="F13" s="51">
        <v>182</v>
      </c>
      <c r="G13" s="51">
        <v>482</v>
      </c>
      <c r="H13" s="12"/>
    </row>
    <row r="14" spans="2:8" ht="15.75" x14ac:dyDescent="0.25">
      <c r="B14" s="51" t="s">
        <v>6</v>
      </c>
      <c r="C14" s="51">
        <v>110</v>
      </c>
      <c r="D14" s="51">
        <v>63</v>
      </c>
      <c r="E14" s="51">
        <v>191</v>
      </c>
      <c r="F14" s="51">
        <v>117</v>
      </c>
      <c r="G14" s="51">
        <v>481</v>
      </c>
      <c r="H14" s="12"/>
    </row>
    <row r="15" spans="2:8" ht="15.75" x14ac:dyDescent="0.25">
      <c r="B15" s="51" t="s">
        <v>7</v>
      </c>
      <c r="C15" s="51">
        <v>108</v>
      </c>
      <c r="D15" s="51">
        <v>54</v>
      </c>
      <c r="E15" s="51">
        <v>110</v>
      </c>
      <c r="F15" s="51">
        <v>156</v>
      </c>
      <c r="G15" s="51">
        <v>428</v>
      </c>
      <c r="H15" s="12"/>
    </row>
    <row r="16" spans="2:8" ht="15.75" x14ac:dyDescent="0.25">
      <c r="B16" s="51" t="s">
        <v>8</v>
      </c>
      <c r="C16" s="51">
        <v>147</v>
      </c>
      <c r="D16" s="51">
        <v>75</v>
      </c>
      <c r="E16" s="51">
        <v>101</v>
      </c>
      <c r="F16" s="51">
        <v>91</v>
      </c>
      <c r="G16" s="51">
        <v>414</v>
      </c>
      <c r="H16" s="12"/>
    </row>
  </sheetData>
  <sheetProtection formatCells="0" formatColumns="0" formatRows="0" selectLockedCells="1"/>
  <mergeCells count="2">
    <mergeCell ref="B2:G2"/>
    <mergeCell ref="H2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C15"/>
  <sheetViews>
    <sheetView zoomScale="130" zoomScaleNormal="130" workbookViewId="0">
      <selection activeCell="C3" sqref="C3"/>
    </sheetView>
  </sheetViews>
  <sheetFormatPr defaultRowHeight="15" x14ac:dyDescent="0.25"/>
  <cols>
    <col min="1" max="1" width="10.85546875" bestFit="1" customWidth="1"/>
    <col min="2" max="2" width="16.28515625" bestFit="1" customWidth="1"/>
  </cols>
  <sheetData>
    <row r="1" spans="1:3" ht="30" customHeight="1" x14ac:dyDescent="0.25">
      <c r="A1" s="147" t="s">
        <v>32</v>
      </c>
      <c r="B1" s="147"/>
      <c r="C1" s="147"/>
    </row>
    <row r="2" spans="1:3" ht="22.5" customHeight="1" x14ac:dyDescent="0.25">
      <c r="A2" s="59" t="s">
        <v>33</v>
      </c>
      <c r="B2" s="59" t="s">
        <v>34</v>
      </c>
      <c r="C2" s="59" t="s">
        <v>35</v>
      </c>
    </row>
    <row r="3" spans="1:3" x14ac:dyDescent="0.25">
      <c r="A3" s="58" t="s">
        <v>36</v>
      </c>
      <c r="B3" s="58" t="s">
        <v>37</v>
      </c>
      <c r="C3" s="56">
        <v>20</v>
      </c>
    </row>
    <row r="4" spans="1:3" x14ac:dyDescent="0.25">
      <c r="A4" s="58" t="s">
        <v>38</v>
      </c>
      <c r="B4" s="58" t="s">
        <v>39</v>
      </c>
      <c r="C4" s="56">
        <v>73</v>
      </c>
    </row>
    <row r="5" spans="1:3" x14ac:dyDescent="0.25">
      <c r="A5" s="58" t="s">
        <v>40</v>
      </c>
      <c r="B5" s="58" t="s">
        <v>41</v>
      </c>
      <c r="C5" s="56">
        <v>16</v>
      </c>
    </row>
    <row r="6" spans="1:3" x14ac:dyDescent="0.25">
      <c r="A6" s="58" t="s">
        <v>42</v>
      </c>
      <c r="B6" s="58" t="s">
        <v>43</v>
      </c>
      <c r="C6" s="56">
        <v>96</v>
      </c>
    </row>
    <row r="7" spans="1:3" x14ac:dyDescent="0.25">
      <c r="A7" s="58" t="s">
        <v>44</v>
      </c>
      <c r="B7" s="58" t="s">
        <v>45</v>
      </c>
      <c r="C7" s="56">
        <v>51</v>
      </c>
    </row>
    <row r="8" spans="1:3" x14ac:dyDescent="0.25">
      <c r="A8" s="58" t="s">
        <v>46</v>
      </c>
      <c r="B8" s="58" t="s">
        <v>47</v>
      </c>
      <c r="C8" s="56">
        <v>18</v>
      </c>
    </row>
    <row r="9" spans="1:3" x14ac:dyDescent="0.25">
      <c r="A9" s="58" t="s">
        <v>48</v>
      </c>
      <c r="B9" s="58" t="s">
        <v>49</v>
      </c>
      <c r="C9" s="56">
        <v>88</v>
      </c>
    </row>
    <row r="10" spans="1:3" x14ac:dyDescent="0.25">
      <c r="A10" s="58" t="s">
        <v>50</v>
      </c>
      <c r="B10" s="58" t="s">
        <v>51</v>
      </c>
      <c r="C10" s="56">
        <v>37</v>
      </c>
    </row>
    <row r="11" spans="1:3" x14ac:dyDescent="0.25">
      <c r="A11" s="58" t="s">
        <v>52</v>
      </c>
      <c r="B11" s="58" t="s">
        <v>53</v>
      </c>
      <c r="C11" s="56">
        <v>67</v>
      </c>
    </row>
    <row r="12" spans="1:3" x14ac:dyDescent="0.25">
      <c r="A12" s="58" t="s">
        <v>54</v>
      </c>
      <c r="B12" s="58" t="s">
        <v>55</v>
      </c>
      <c r="C12" s="56">
        <v>40</v>
      </c>
    </row>
    <row r="13" spans="1:3" x14ac:dyDescent="0.25">
      <c r="A13" s="58" t="s">
        <v>56</v>
      </c>
      <c r="B13" s="58" t="s">
        <v>57</v>
      </c>
      <c r="C13" s="56">
        <v>7</v>
      </c>
    </row>
    <row r="14" spans="1:3" x14ac:dyDescent="0.25">
      <c r="A14" s="58" t="s">
        <v>58</v>
      </c>
      <c r="B14" s="58" t="s">
        <v>59</v>
      </c>
      <c r="C14" s="56">
        <v>65</v>
      </c>
    </row>
    <row r="15" spans="1:3" x14ac:dyDescent="0.25">
      <c r="A15" s="58" t="s">
        <v>60</v>
      </c>
      <c r="B15" s="58" t="s">
        <v>61</v>
      </c>
      <c r="C15" s="56">
        <v>33</v>
      </c>
    </row>
  </sheetData>
  <sortState xmlns:xlrd2="http://schemas.microsoft.com/office/spreadsheetml/2017/richdata2" ref="A3:C15">
    <sortCondition ref="B7"/>
  </sortState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C15"/>
  <sheetViews>
    <sheetView zoomScale="130" zoomScaleNormal="130" workbookViewId="0">
      <selection activeCell="C3" sqref="C3"/>
    </sheetView>
  </sheetViews>
  <sheetFormatPr defaultRowHeight="15" x14ac:dyDescent="0.25"/>
  <cols>
    <col min="1" max="1" width="10.85546875" bestFit="1" customWidth="1"/>
    <col min="2" max="2" width="16.28515625" bestFit="1" customWidth="1"/>
  </cols>
  <sheetData>
    <row r="1" spans="1:3" ht="30" customHeight="1" x14ac:dyDescent="0.25">
      <c r="A1" s="147" t="s">
        <v>32</v>
      </c>
      <c r="B1" s="147"/>
      <c r="C1" s="147"/>
    </row>
    <row r="2" spans="1:3" ht="22.5" customHeight="1" x14ac:dyDescent="0.25">
      <c r="A2" s="59" t="s">
        <v>33</v>
      </c>
      <c r="B2" s="59" t="s">
        <v>34</v>
      </c>
      <c r="C2" s="59" t="s">
        <v>35</v>
      </c>
    </row>
    <row r="3" spans="1:3" x14ac:dyDescent="0.25">
      <c r="A3" s="58" t="s">
        <v>36</v>
      </c>
      <c r="B3" s="58" t="s">
        <v>37</v>
      </c>
      <c r="C3" s="56">
        <v>20</v>
      </c>
    </row>
    <row r="4" spans="1:3" x14ac:dyDescent="0.25">
      <c r="A4" s="58" t="s">
        <v>38</v>
      </c>
      <c r="B4" s="58" t="s">
        <v>39</v>
      </c>
      <c r="C4" s="56">
        <v>73</v>
      </c>
    </row>
    <row r="5" spans="1:3" x14ac:dyDescent="0.25">
      <c r="A5" s="58" t="s">
        <v>40</v>
      </c>
      <c r="B5" s="58" t="s">
        <v>41</v>
      </c>
      <c r="C5" s="56">
        <v>16</v>
      </c>
    </row>
    <row r="6" spans="1:3" x14ac:dyDescent="0.25">
      <c r="A6" s="58" t="s">
        <v>42</v>
      </c>
      <c r="B6" s="58" t="s">
        <v>43</v>
      </c>
      <c r="C6" s="56">
        <v>96</v>
      </c>
    </row>
    <row r="7" spans="1:3" x14ac:dyDescent="0.25">
      <c r="A7" s="58" t="s">
        <v>44</v>
      </c>
      <c r="B7" s="58" t="s">
        <v>45</v>
      </c>
      <c r="C7" s="56">
        <v>51</v>
      </c>
    </row>
    <row r="8" spans="1:3" x14ac:dyDescent="0.25">
      <c r="A8" s="58" t="s">
        <v>46</v>
      </c>
      <c r="B8" s="58" t="s">
        <v>47</v>
      </c>
      <c r="C8" s="56">
        <v>18</v>
      </c>
    </row>
    <row r="9" spans="1:3" x14ac:dyDescent="0.25">
      <c r="A9" s="58" t="s">
        <v>48</v>
      </c>
      <c r="B9" s="58" t="s">
        <v>49</v>
      </c>
      <c r="C9" s="56">
        <v>88</v>
      </c>
    </row>
    <row r="10" spans="1:3" x14ac:dyDescent="0.25">
      <c r="A10" s="58" t="s">
        <v>50</v>
      </c>
      <c r="B10" s="58" t="s">
        <v>51</v>
      </c>
      <c r="C10" s="56">
        <v>37</v>
      </c>
    </row>
    <row r="11" spans="1:3" x14ac:dyDescent="0.25">
      <c r="A11" s="58" t="s">
        <v>52</v>
      </c>
      <c r="B11" s="58" t="s">
        <v>53</v>
      </c>
      <c r="C11" s="56">
        <v>67</v>
      </c>
    </row>
    <row r="12" spans="1:3" x14ac:dyDescent="0.25">
      <c r="A12" s="58" t="s">
        <v>54</v>
      </c>
      <c r="B12" s="58" t="s">
        <v>55</v>
      </c>
      <c r="C12" s="56">
        <v>40</v>
      </c>
    </row>
    <row r="13" spans="1:3" x14ac:dyDescent="0.25">
      <c r="A13" s="58" t="s">
        <v>56</v>
      </c>
      <c r="B13" s="58" t="s">
        <v>57</v>
      </c>
      <c r="C13" s="56">
        <v>7</v>
      </c>
    </row>
    <row r="14" spans="1:3" x14ac:dyDescent="0.25">
      <c r="A14" s="58" t="s">
        <v>58</v>
      </c>
      <c r="B14" s="58" t="s">
        <v>59</v>
      </c>
      <c r="C14" s="56">
        <v>65</v>
      </c>
    </row>
    <row r="15" spans="1:3" x14ac:dyDescent="0.25">
      <c r="A15" s="58" t="s">
        <v>60</v>
      </c>
      <c r="B15" s="58" t="s">
        <v>61</v>
      </c>
      <c r="C15" s="56">
        <v>33</v>
      </c>
    </row>
  </sheetData>
  <sortState xmlns:xlrd2="http://schemas.microsoft.com/office/spreadsheetml/2017/richdata2" ref="A3:C15">
    <sortCondition ref="B5"/>
  </sortState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1:D21"/>
  <sheetViews>
    <sheetView zoomScale="130" zoomScaleNormal="130" workbookViewId="0">
      <selection activeCell="D3" sqref="D3"/>
    </sheetView>
  </sheetViews>
  <sheetFormatPr defaultRowHeight="15.75" x14ac:dyDescent="0.25"/>
  <cols>
    <col min="2" max="2" width="29.140625" style="61" customWidth="1"/>
    <col min="3" max="3" width="9.140625" style="61"/>
    <col min="4" max="4" width="34.85546875" style="61" customWidth="1"/>
  </cols>
  <sheetData>
    <row r="1" spans="2:4" x14ac:dyDescent="0.25">
      <c r="B1" s="148" t="s">
        <v>62</v>
      </c>
      <c r="D1" s="148" t="s">
        <v>63</v>
      </c>
    </row>
    <row r="2" spans="2:4" x14ac:dyDescent="0.25">
      <c r="B2" s="149"/>
      <c r="D2" s="149"/>
    </row>
    <row r="3" spans="2:4" x14ac:dyDescent="0.25">
      <c r="B3" s="62">
        <v>7.7999999999999996E-3</v>
      </c>
      <c r="D3" s="80">
        <v>7.7999999999999996E-3</v>
      </c>
    </row>
    <row r="4" spans="2:4" x14ac:dyDescent="0.25">
      <c r="B4" s="62">
        <v>0.5</v>
      </c>
      <c r="D4" s="80">
        <v>0.5</v>
      </c>
    </row>
    <row r="5" spans="2:4" x14ac:dyDescent="0.25">
      <c r="B5" s="63">
        <v>3.5000000000000003E-2</v>
      </c>
      <c r="D5" s="81">
        <v>3.5000000000000003E-2</v>
      </c>
    </row>
    <row r="6" spans="2:4" x14ac:dyDescent="0.25">
      <c r="B6" s="64">
        <v>586.45600000000002</v>
      </c>
      <c r="D6" s="80">
        <v>586.45600000000002</v>
      </c>
    </row>
    <row r="7" spans="2:4" x14ac:dyDescent="0.25">
      <c r="B7" s="65">
        <v>1237.45</v>
      </c>
      <c r="D7" s="80">
        <v>1237.45</v>
      </c>
    </row>
    <row r="8" spans="2:4" x14ac:dyDescent="0.25">
      <c r="B8" s="66">
        <v>4325896.4780000001</v>
      </c>
      <c r="D8" s="82">
        <v>4325896.4780000001</v>
      </c>
    </row>
    <row r="9" spans="2:4" x14ac:dyDescent="0.25">
      <c r="B9" s="67">
        <v>4325896.4780000001</v>
      </c>
      <c r="D9" s="82">
        <v>4325896.4780000001</v>
      </c>
    </row>
    <row r="10" spans="2:4" x14ac:dyDescent="0.25">
      <c r="B10" s="68">
        <v>-3568.123</v>
      </c>
      <c r="D10" s="82">
        <v>-3568.123</v>
      </c>
    </row>
    <row r="11" spans="2:4" x14ac:dyDescent="0.25">
      <c r="B11" s="69">
        <v>-3568.123</v>
      </c>
      <c r="D11" s="82">
        <v>-3568.123</v>
      </c>
    </row>
    <row r="12" spans="2:4" x14ac:dyDescent="0.25">
      <c r="B12" s="70">
        <v>4325896.4780000001</v>
      </c>
      <c r="D12" s="82">
        <v>4325896.4780000001</v>
      </c>
    </row>
    <row r="13" spans="2:4" x14ac:dyDescent="0.25">
      <c r="B13" s="71">
        <v>4325896.4780000001</v>
      </c>
      <c r="D13" s="82">
        <v>4325896.4780000001</v>
      </c>
    </row>
    <row r="14" spans="2:4" x14ac:dyDescent="0.25">
      <c r="B14" s="72">
        <v>4325896.4780000001</v>
      </c>
      <c r="D14" s="82">
        <v>4325896.4780000001</v>
      </c>
    </row>
    <row r="15" spans="2:4" x14ac:dyDescent="0.25">
      <c r="B15" s="73">
        <v>10000000</v>
      </c>
      <c r="D15" s="82">
        <v>10000000</v>
      </c>
    </row>
    <row r="16" spans="2:4" x14ac:dyDescent="0.25">
      <c r="B16" s="74">
        <v>40770</v>
      </c>
      <c r="D16" s="83">
        <v>40770</v>
      </c>
    </row>
    <row r="17" spans="2:4" x14ac:dyDescent="0.25">
      <c r="B17" s="75">
        <v>40770</v>
      </c>
      <c r="D17" s="83">
        <v>40770</v>
      </c>
    </row>
    <row r="18" spans="2:4" x14ac:dyDescent="0.25">
      <c r="B18" s="76">
        <v>40770</v>
      </c>
      <c r="D18" s="83">
        <v>40770</v>
      </c>
    </row>
    <row r="19" spans="2:4" x14ac:dyDescent="0.25">
      <c r="B19" s="77">
        <v>40770</v>
      </c>
      <c r="D19" s="83">
        <v>40770</v>
      </c>
    </row>
    <row r="20" spans="2:4" x14ac:dyDescent="0.25">
      <c r="B20" s="78">
        <v>40770</v>
      </c>
      <c r="D20" s="83">
        <v>40770</v>
      </c>
    </row>
    <row r="21" spans="2:4" x14ac:dyDescent="0.25">
      <c r="B21" s="79">
        <v>0.5</v>
      </c>
      <c r="D21" s="84">
        <v>0.5</v>
      </c>
    </row>
  </sheetData>
  <sheetProtection algorithmName="SHA-512" hashValue="qlA+Yctl7LBPO5lZ9w7il3T26BgjkwMvuUrYX7j/HoeKUd4zQRexDBGiyWAXdtEzBSz9R8C22H+JykAOCd95NQ==" saltValue="Y8tBWMeedOeaK4so/nF2Lw==" spinCount="100000" sheet="1" objects="1" scenarios="1" formatCells="0" formatColumns="0" formatRows="0" selectLockedCells="1"/>
  <mergeCells count="2">
    <mergeCell ref="B1:B2"/>
    <mergeCell ref="D1:D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F20"/>
  <sheetViews>
    <sheetView zoomScale="130" zoomScaleNormal="130" workbookViewId="0">
      <selection activeCell="E6" sqref="E6"/>
    </sheetView>
  </sheetViews>
  <sheetFormatPr defaultRowHeight="15.75" x14ac:dyDescent="0.25"/>
  <cols>
    <col min="1" max="1" width="9.140625" style="93"/>
    <col min="2" max="3" width="9.140625" style="93" customWidth="1"/>
    <col min="4" max="5" width="14.28515625" style="93" customWidth="1"/>
    <col min="6" max="16384" width="9.140625" style="93"/>
  </cols>
  <sheetData>
    <row r="1" spans="1:6" ht="30" customHeight="1" x14ac:dyDescent="0.25">
      <c r="A1" s="158" t="s">
        <v>64</v>
      </c>
      <c r="B1" s="158"/>
      <c r="C1" s="158"/>
      <c r="D1" s="158"/>
      <c r="E1" s="158"/>
      <c r="F1" s="158"/>
    </row>
    <row r="2" spans="1:6" ht="31.5" x14ac:dyDescent="0.25">
      <c r="D2" s="99" t="s">
        <v>65</v>
      </c>
      <c r="E2" s="100" t="s">
        <v>66</v>
      </c>
    </row>
    <row r="3" spans="1:6" x14ac:dyDescent="0.25">
      <c r="D3" s="94" t="s">
        <v>67</v>
      </c>
      <c r="E3" s="94">
        <v>64</v>
      </c>
    </row>
    <row r="4" spans="1:6" x14ac:dyDescent="0.25">
      <c r="D4" s="94" t="s">
        <v>68</v>
      </c>
      <c r="E4" s="94">
        <v>91</v>
      </c>
    </row>
    <row r="6" spans="1:6" x14ac:dyDescent="0.25">
      <c r="B6" s="154" t="s">
        <v>69</v>
      </c>
      <c r="C6" s="154"/>
      <c r="D6" s="154"/>
      <c r="E6" s="95"/>
    </row>
    <row r="8" spans="1:6" x14ac:dyDescent="0.25">
      <c r="B8" s="155" t="s">
        <v>70</v>
      </c>
      <c r="C8" s="156"/>
      <c r="D8" s="157"/>
      <c r="E8" s="96">
        <v>134.16</v>
      </c>
    </row>
    <row r="10" spans="1:6" x14ac:dyDescent="0.25">
      <c r="B10" s="154" t="s">
        <v>71</v>
      </c>
      <c r="C10" s="154"/>
      <c r="D10" s="154"/>
      <c r="E10" s="98"/>
    </row>
    <row r="12" spans="1:6" x14ac:dyDescent="0.25">
      <c r="B12" s="155" t="s">
        <v>72</v>
      </c>
      <c r="C12" s="156"/>
      <c r="D12" s="157"/>
      <c r="E12" s="97">
        <v>0.1</v>
      </c>
    </row>
    <row r="14" spans="1:6" x14ac:dyDescent="0.25">
      <c r="B14" s="151" t="s">
        <v>72</v>
      </c>
      <c r="C14" s="152"/>
      <c r="D14" s="153"/>
      <c r="E14" s="98"/>
    </row>
    <row r="16" spans="1:6" x14ac:dyDescent="0.25">
      <c r="B16" s="151" t="s">
        <v>73</v>
      </c>
      <c r="C16" s="152"/>
      <c r="D16" s="153"/>
      <c r="E16" s="98"/>
    </row>
    <row r="18" spans="2:5" x14ac:dyDescent="0.25">
      <c r="B18" s="150" t="s">
        <v>74</v>
      </c>
      <c r="C18" s="150"/>
      <c r="D18" s="150"/>
      <c r="E18" s="94">
        <v>7.4396009999999997</v>
      </c>
    </row>
    <row r="20" spans="2:5" x14ac:dyDescent="0.25">
      <c r="B20" s="151" t="s">
        <v>75</v>
      </c>
      <c r="C20" s="152"/>
      <c r="D20" s="153"/>
      <c r="E20" s="98"/>
    </row>
  </sheetData>
  <mergeCells count="9">
    <mergeCell ref="B18:D18"/>
    <mergeCell ref="B20:D20"/>
    <mergeCell ref="B6:D6"/>
    <mergeCell ref="B8:D8"/>
    <mergeCell ref="A1:F1"/>
    <mergeCell ref="B10:D10"/>
    <mergeCell ref="B12:D12"/>
    <mergeCell ref="B14:D14"/>
    <mergeCell ref="B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13</vt:i4>
      </vt:variant>
    </vt:vector>
  </HeadingPairs>
  <TitlesOfParts>
    <vt:vector size="13" baseType="lpstr">
      <vt:lpstr>Kopiranje oblikovanja</vt:lpstr>
      <vt:lpstr>Unos</vt:lpstr>
      <vt:lpstr>Oblikovanje znakova</vt:lpstr>
      <vt:lpstr>Stupci i redci</vt:lpstr>
      <vt:lpstr>Obrubi</vt:lpstr>
      <vt:lpstr>Stilovi ćelija</vt:lpstr>
      <vt:lpstr>Uvjetno oblikovanje</vt:lpstr>
      <vt:lpstr>Oblikovanje podataka</vt:lpstr>
      <vt:lpstr>Formule</vt:lpstr>
      <vt:lpstr>Kopiranje formula</vt:lpstr>
      <vt:lpstr>Provizije</vt:lpstr>
      <vt:lpstr>Apsolutne adrese</vt:lpstr>
      <vt:lpstr>Sladoledi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2022-12-06T08:38:19Z</dcterms:modified>
  <cp:category/>
  <cp:contentStatus/>
</cp:coreProperties>
</file>